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sshare1.rtr.at\p-lw\gem\System\Desktop\AAAAAAAAAAAAA\"/>
    </mc:Choice>
  </mc:AlternateContent>
  <xr:revisionPtr revIDLastSave="0" documentId="13_ncr:1_{19FDD7C9-A93E-4EDE-9726-A5FC80344CB8}" xr6:coauthVersionLast="47" xr6:coauthVersionMax="47" xr10:uidLastSave="{00000000-0000-0000-0000-000000000000}"/>
  <bookViews>
    <workbookView xWindow="38280" yWindow="-120" windowWidth="38640" windowHeight="21120" tabRatio="955" xr2:uid="{00000000-000D-0000-FFFF-FFFF00000000}"/>
  </bookViews>
  <sheets>
    <sheet name="Merkblatt zum Endbericht" sheetId="33" r:id="rId1"/>
    <sheet name="Endbericht Allgemeines" sheetId="28" r:id="rId2"/>
    <sheet name="Bericht" sheetId="35" r:id="rId3"/>
    <sheet name="Kostenaufstellung" sheetId="36" r:id="rId4"/>
    <sheet name="Kostendetail zu 1.1" sheetId="21" r:id="rId5"/>
    <sheet name="Kostendetail zu 1.2" sheetId="34" r:id="rId6"/>
    <sheet name="Kostendetail zu 2.1" sheetId="38" r:id="rId7"/>
    <sheet name="Kostendetail zu 2.2" sheetId="23" r:id="rId8"/>
    <sheet name="Kostendetail zu 2.3" sheetId="24" r:id="rId9"/>
    <sheet name="4 Allgemeine Förderungen " sheetId="39" r:id="rId10"/>
    <sheet name="Programmschema" sheetId="32" r:id="rId11"/>
  </sheets>
  <externalReferences>
    <externalReference r:id="rId12"/>
  </externalReferences>
  <definedNames>
    <definedName name="_xlnm.Print_Area" localSheetId="0">'Merkblatt zum Endbericht'!$A$1:$L$19</definedName>
    <definedName name="REP_instrumenttype">'[1]Summary report'!$D$3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6" l="1"/>
  <c r="G14" i="36"/>
  <c r="J14" i="36" s="1"/>
  <c r="H14" i="36"/>
  <c r="D14" i="36"/>
  <c r="F20" i="21" l="1"/>
  <c r="G20" i="21"/>
  <c r="G15" i="36"/>
  <c r="G18" i="36" s="1"/>
  <c r="J12" i="36"/>
  <c r="J11" i="36"/>
  <c r="J7" i="36"/>
  <c r="E30" i="39"/>
  <c r="E14" i="39"/>
  <c r="J14" i="24"/>
  <c r="I14" i="24"/>
  <c r="H14" i="24"/>
  <c r="J14" i="23"/>
  <c r="I14" i="23"/>
  <c r="H14" i="23"/>
  <c r="J14" i="38"/>
  <c r="I14" i="38"/>
  <c r="H14" i="38"/>
  <c r="H14" i="34"/>
  <c r="J14" i="34"/>
  <c r="I14" i="34"/>
  <c r="D20" i="21"/>
  <c r="D30" i="39" l="1"/>
  <c r="F5" i="21" l="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4" i="21"/>
  <c r="E15" i="36" l="1"/>
  <c r="E18" i="36" s="1"/>
  <c r="D15" i="36"/>
  <c r="D18" i="36" l="1"/>
  <c r="K10" i="36"/>
  <c r="K6" i="36"/>
  <c r="K14" i="36"/>
  <c r="K12" i="36"/>
  <c r="K7" i="36"/>
  <c r="K11" i="36"/>
  <c r="J6" i="36"/>
  <c r="K5" i="36" l="1"/>
  <c r="F19" i="32" l="1"/>
  <c r="J10" i="36" l="1"/>
  <c r="A12" i="38"/>
  <c r="A11" i="38"/>
  <c r="A10" i="38"/>
  <c r="A9" i="38"/>
  <c r="A8" i="38"/>
  <c r="A7" i="38"/>
  <c r="A6" i="38"/>
  <c r="A12" i="34" l="1"/>
  <c r="A11" i="34"/>
  <c r="A10" i="34"/>
  <c r="A9" i="34"/>
  <c r="A8" i="34"/>
  <c r="A7" i="34"/>
  <c r="A6" i="34"/>
  <c r="A5" i="34"/>
  <c r="E19" i="32" l="1"/>
  <c r="A12" i="24" l="1"/>
  <c r="A11" i="24"/>
  <c r="A10" i="24"/>
  <c r="A9" i="24"/>
  <c r="A8" i="24"/>
  <c r="A7" i="24"/>
  <c r="A6" i="24"/>
  <c r="A5" i="24"/>
  <c r="A12" i="23"/>
  <c r="A11" i="23"/>
  <c r="A10" i="23"/>
  <c r="A9" i="23"/>
  <c r="A8" i="23"/>
  <c r="A7" i="23"/>
  <c r="A6" i="23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H15" i="36" l="1"/>
  <c r="H18" i="36" s="1"/>
</calcChain>
</file>

<file path=xl/sharedStrings.xml><?xml version="1.0" encoding="utf-8"?>
<sst xmlns="http://schemas.openxmlformats.org/spreadsheetml/2006/main" count="221" uniqueCount="146">
  <si>
    <t>Aufwendungen 
in Österreich
[in €]</t>
  </si>
  <si>
    <t>Leistungsumfang</t>
  </si>
  <si>
    <t>Leistungszeitraum</t>
  </si>
  <si>
    <t>Bruttobetrag
[in €]</t>
  </si>
  <si>
    <t>Nettobetrag
[in €]</t>
  </si>
  <si>
    <t>Unternehmensbezeichnung</t>
  </si>
  <si>
    <t>Sendername Kurzbezeichnung</t>
  </si>
  <si>
    <t>Wenn ja, in welcher Höhe?</t>
  </si>
  <si>
    <t>Beginn und Ende des Projektzeitraumes</t>
  </si>
  <si>
    <t>Beginn und Ende des Ausstrahlungszeitraumes</t>
  </si>
  <si>
    <t>Wenn ja, an welchen Feiertagen?</t>
  </si>
  <si>
    <t>Abweichungsanalyse</t>
  </si>
  <si>
    <t>Beschreibung</t>
  </si>
  <si>
    <t>förderbare Kosten
[in €]</t>
  </si>
  <si>
    <t>in Euro</t>
  </si>
  <si>
    <t>in %</t>
  </si>
  <si>
    <t>Endbericht</t>
  </si>
  <si>
    <t>Inhalteförderung</t>
  </si>
  <si>
    <t>Titel</t>
  </si>
  <si>
    <t>Bezeichnung im Excel</t>
  </si>
  <si>
    <t>Erläuterungen</t>
  </si>
  <si>
    <t>Endbericht Allgemeines</t>
  </si>
  <si>
    <t>Kostenaufstellung</t>
  </si>
  <si>
    <t>Von welcher Stelle / Institution / Unternehmen / Privatperson erfolgte die Förderung?
(z.B. Bund, Land, Stadt, EU, u.a.)</t>
  </si>
  <si>
    <t>Anmerkungen / Verweis auf Beleg
bzw. Erläuterung zu den Berechnungen</t>
  </si>
  <si>
    <t>%-Angabe der Tätigkeit</t>
  </si>
  <si>
    <t>Datum
[in TT.MM.JJJJ]</t>
  </si>
  <si>
    <t>Uhrzeit Beginn
[in St:Min:Sek]</t>
  </si>
  <si>
    <t>Uhrzeit Ende
[in St:Min:Sek]</t>
  </si>
  <si>
    <t>Inhaltllicher Bericht</t>
  </si>
  <si>
    <t>Worin besteht der Mehrwert durch die Förderung?</t>
  </si>
  <si>
    <t>Bericht</t>
  </si>
  <si>
    <t>Erfolgte eine neu produzierte  Erstausstrahlung auch an Feiertagen?</t>
  </si>
  <si>
    <r>
      <t xml:space="preserve">Dauer der Sendung
</t>
    </r>
    <r>
      <rPr>
        <b/>
        <sz val="8"/>
        <color rgb="FFFF0000"/>
        <rFont val="Arial"/>
        <family val="2"/>
      </rPr>
      <t>in Min.</t>
    </r>
  </si>
  <si>
    <t>Vollständigkeits- und Richtigkeitserklärung bzgl. des Endberichts</t>
  </si>
  <si>
    <t>Vollständigkeits- und Richtigkeitserklärung bzgl. des Jahresabschlusses</t>
  </si>
  <si>
    <t>Gibt es einzelne Tage/Wochen, an denen keine 
Erstausstrahlung erfolgte? Wenn ja, wann?</t>
  </si>
  <si>
    <t>Endbericht (IST)</t>
  </si>
  <si>
    <t>Summe förderbarer Kosten</t>
  </si>
  <si>
    <t>Summe der Kosten muss mit Betrag in "Kostenaufstellung" übereinstimmen!</t>
  </si>
  <si>
    <t>Fonds zur Förderung des Privaten Rundfunks - PRRF</t>
  </si>
  <si>
    <t>[bitte hier den Namen der Sendung eintragen]</t>
  </si>
  <si>
    <t>Name der Sendung im Programm</t>
  </si>
  <si>
    <t>Anzahl der Folgen, welche neu produziert wurden</t>
  </si>
  <si>
    <t>Beschreiben Sie den Verlauf/Herstellung der Sendung!
Erläutern Sie die Umsetzung der im Förderantrag beschriebenen Maßnahmen!</t>
  </si>
  <si>
    <t>TV: Sendungsliste
Radio: tatsächlich ausgestrahltes Programmschema</t>
  </si>
  <si>
    <t>Anmerkungen</t>
  </si>
  <si>
    <t>Merkblatt zum Endbericht
Inhalteförderung
PRRF</t>
  </si>
  <si>
    <t>Rechnungs-datum</t>
  </si>
  <si>
    <t>Rechnungs-nummer</t>
  </si>
  <si>
    <t>Anteil der Lohnkosten an Jahreslohnkosten
[in €]</t>
  </si>
  <si>
    <t>1.</t>
  </si>
  <si>
    <t>2.</t>
  </si>
  <si>
    <t>2.1</t>
  </si>
  <si>
    <t>2.2</t>
  </si>
  <si>
    <t>2.3</t>
  </si>
  <si>
    <t>3.</t>
  </si>
  <si>
    <t>1.2</t>
  </si>
  <si>
    <t>1.1</t>
  </si>
  <si>
    <r>
      <t>Direkte Personalkosten</t>
    </r>
    <r>
      <rPr>
        <sz val="8"/>
        <rFont val="Arial"/>
        <family val="2"/>
      </rPr>
      <t xml:space="preserve">
die im Rahmen der Gestaltung der zu fördernden Sendung, Sendereihe oder des zu fördernden Projekts mitgewirkt haben:</t>
    </r>
  </si>
  <si>
    <r>
      <t>Direkte Sachkosten</t>
    </r>
    <r>
      <rPr>
        <sz val="8"/>
        <rFont val="Arial"/>
        <family val="2"/>
      </rPr>
      <t xml:space="preserve">
die im Rahmen der Gestaltung der zu fördernden Sendung, Sendereihe oder des zu fördernden Projekts angefallen sind:</t>
    </r>
  </si>
  <si>
    <r>
      <t xml:space="preserve">Kosten für zugekauftes Nachrichtenmaterial, Original-Töne, Interviews, vergleichbare Inhalte </t>
    </r>
    <r>
      <rPr>
        <sz val="8"/>
        <rFont val="Arial"/>
        <family val="2"/>
      </rPr>
      <t xml:space="preserve">und </t>
    </r>
    <r>
      <rPr>
        <b/>
        <sz val="8"/>
        <rFont val="Arial"/>
        <family val="2"/>
      </rPr>
      <t>sonstige Sachkosten</t>
    </r>
    <r>
      <rPr>
        <sz val="8"/>
        <rFont val="Arial"/>
        <family val="2"/>
      </rPr>
      <t>, sofern diese zulässige Bestandteile der zu fördernden Sendung sind</t>
    </r>
  </si>
  <si>
    <r>
      <t>Kosten</t>
    </r>
    <r>
      <rPr>
        <sz val="8"/>
        <rFont val="Arial"/>
        <family val="2"/>
      </rPr>
      <t xml:space="preserve">, die bei der </t>
    </r>
    <r>
      <rPr>
        <b/>
        <sz val="8"/>
        <rFont val="Arial"/>
        <family val="2"/>
      </rPr>
      <t xml:space="preserve">Produktion </t>
    </r>
    <r>
      <rPr>
        <sz val="8"/>
        <rFont val="Arial"/>
        <family val="2"/>
      </rPr>
      <t xml:space="preserve">von Sendungen, Sendereihen oder Projekten für die </t>
    </r>
    <r>
      <rPr>
        <b/>
        <sz val="8"/>
        <rFont val="Arial"/>
        <family val="2"/>
      </rPr>
      <t>Untertitelung, Audiodeskription</t>
    </r>
    <r>
      <rPr>
        <sz val="8"/>
        <rFont val="Arial"/>
        <family val="2"/>
      </rPr>
      <t xml:space="preserve"> oder </t>
    </r>
    <r>
      <rPr>
        <b/>
        <sz val="8"/>
        <rFont val="Arial"/>
        <family val="2"/>
      </rPr>
      <t>Verdolmetschung in Gebärdensprache</t>
    </r>
    <r>
      <rPr>
        <sz val="8"/>
        <rFont val="Arial"/>
        <family val="2"/>
      </rPr>
      <t xml:space="preserve"> anfallen</t>
    </r>
  </si>
  <si>
    <t>Geschäftszahl der RTR</t>
  </si>
  <si>
    <t>Aufschlüsselung der Kosten unter Pkt. 1.1</t>
  </si>
  <si>
    <t>Summe Punkt 1.1</t>
  </si>
  <si>
    <t>Aufschlüsselung der Kosten unter Pkt. 1.2</t>
  </si>
  <si>
    <t>Summe Punkt 1.2</t>
  </si>
  <si>
    <t>Aufschlüsselung der Kosten unter Pkt. 2.1</t>
  </si>
  <si>
    <t>Summe Punkt 2.1</t>
  </si>
  <si>
    <t>Aufschlüsselung der Kosten unter Pkt. 2.2</t>
  </si>
  <si>
    <t>Summe Punkt 2.2</t>
  </si>
  <si>
    <t>Aufschlüsselung der Kosten unter Pkt. 2.3</t>
  </si>
  <si>
    <t>Summe Punkt 2.3</t>
  </si>
  <si>
    <r>
      <t>Kosten</t>
    </r>
    <r>
      <rPr>
        <sz val="8"/>
        <rFont val="Arial"/>
        <family val="2"/>
      </rPr>
      <t xml:space="preserve">, die bei der </t>
    </r>
    <r>
      <rPr>
        <b/>
        <sz val="8"/>
        <rFont val="Arial"/>
        <family val="2"/>
      </rPr>
      <t xml:space="preserve">Produktion </t>
    </r>
    <r>
      <rPr>
        <sz val="8"/>
        <rFont val="Arial"/>
        <family val="2"/>
      </rPr>
      <t xml:space="preserve">von Sendungen, Sendereihen oder Projekten für die </t>
    </r>
    <r>
      <rPr>
        <b/>
        <sz val="8"/>
        <rFont val="Arial"/>
        <family val="2"/>
      </rPr>
      <t xml:space="preserve">Untertitelung, Audiodeskription </t>
    </r>
    <r>
      <rPr>
        <sz val="8"/>
        <rFont val="Arial"/>
        <family val="2"/>
      </rPr>
      <t xml:space="preserve">oder </t>
    </r>
    <r>
      <rPr>
        <b/>
        <sz val="8"/>
        <rFont val="Arial"/>
        <family val="2"/>
      </rPr>
      <t xml:space="preserve">Verdolmetschung in Gebärdensprache </t>
    </r>
    <r>
      <rPr>
        <sz val="8"/>
        <rFont val="Arial"/>
        <family val="2"/>
      </rPr>
      <t>anfallen</t>
    </r>
  </si>
  <si>
    <t>Minuten gesamt</t>
  </si>
  <si>
    <r>
      <t xml:space="preserve">Dauer der Sendung </t>
    </r>
    <r>
      <rPr>
        <b/>
        <u/>
        <sz val="8"/>
        <rFont val="Arial"/>
        <family val="2"/>
      </rPr>
      <t>ohne wiederholte Beiträge</t>
    </r>
    <r>
      <rPr>
        <b/>
        <sz val="8"/>
        <rFont val="Arial"/>
        <family val="2"/>
      </rPr>
      <t xml:space="preserve"> und </t>
    </r>
    <r>
      <rPr>
        <b/>
        <u/>
        <sz val="8"/>
        <rFont val="Arial"/>
        <family val="2"/>
      </rPr>
      <t>ohne Werbezeiten</t>
    </r>
    <r>
      <rPr>
        <b/>
        <sz val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in Min.</t>
    </r>
  </si>
  <si>
    <t>Kostendetail zu 1.1 -
Aufschlüsselung der Kosten unter Pkt. 1.1</t>
  </si>
  <si>
    <t>Kostendetail zu 1.2 -
Aufschlüsselung der Kosten unter Pkt. 1.2</t>
  </si>
  <si>
    <t>Kostendetail zu 2.1 -
Aufschlüsselung der Kosten unter Pkt. 2.1</t>
  </si>
  <si>
    <t>Kostendetail zu 2.2 -
Aufschlüsselung der Kosten unter Pkt. 2.2</t>
  </si>
  <si>
    <t>Kostendetail zu 2.3 -
Aufschlüsselung der Kosten unter Pkt. 2.3</t>
  </si>
  <si>
    <t xml:space="preserve">Allgemein indirekte Kosten </t>
  </si>
  <si>
    <r>
      <t xml:space="preserve">Kosten </t>
    </r>
    <r>
      <rPr>
        <sz val="8"/>
        <rFont val="Arial"/>
        <family val="2"/>
      </rPr>
      <t xml:space="preserve">für den Ankauf von </t>
    </r>
    <r>
      <rPr>
        <b/>
        <sz val="8"/>
        <rFont val="Arial"/>
        <family val="2"/>
      </rPr>
      <t>Sendekonzepten und Formatrechten</t>
    </r>
  </si>
  <si>
    <t>AUFSTELLUNG DER FÖRDERBAREN KOSTEN</t>
  </si>
  <si>
    <t>Anmerkungen zu den Abweichungen</t>
  </si>
  <si>
    <r>
      <t xml:space="preserve">Dauer der Sendung in Minuten (Nettodauer </t>
    </r>
    <r>
      <rPr>
        <u/>
        <sz val="9"/>
        <rFont val="Arial"/>
        <family val="2"/>
      </rPr>
      <t>ohne Werbezeiten</t>
    </r>
    <r>
      <rPr>
        <sz val="9"/>
        <rFont val="Arial"/>
        <family val="2"/>
      </rPr>
      <t xml:space="preserve"> und </t>
    </r>
    <r>
      <rPr>
        <u/>
        <sz val="9"/>
        <rFont val="Arial"/>
        <family val="2"/>
      </rPr>
      <t>ohne Wiederholungen</t>
    </r>
    <r>
      <rPr>
        <sz val="9"/>
        <rFont val="Arial"/>
        <family val="2"/>
      </rPr>
      <t>)</t>
    </r>
  </si>
  <si>
    <r>
      <t>Kosten für zugekauftes Nachrichtenmaterial, Original-Töne, Interviews, vergleichbare Inhalte</t>
    </r>
    <r>
      <rPr>
        <sz val="8"/>
        <rFont val="Arial"/>
        <family val="2"/>
      </rPr>
      <t xml:space="preserve"> und </t>
    </r>
    <r>
      <rPr>
        <b/>
        <sz val="8"/>
        <rFont val="Arial"/>
        <family val="2"/>
      </rPr>
      <t>sonstige Sachkosten</t>
    </r>
    <r>
      <rPr>
        <sz val="8"/>
        <rFont val="Arial"/>
        <family val="2"/>
      </rPr>
      <t>, sofern diese zulässige Bestandteile der zu fördernden Sendung sind</t>
    </r>
  </si>
  <si>
    <t>Alle Felder sind vollständig auszufüllen.
Die Angabe von Feiertagen ist für die Überprüfung der Anzahl der Sendungsfolgen bzw. der Gesamtsendungsminuten relevant.</t>
  </si>
  <si>
    <t>Allgemeine Förderungen</t>
  </si>
  <si>
    <t>Förderstelle</t>
  </si>
  <si>
    <t>Betrag
[in €]</t>
  </si>
  <si>
    <t xml:space="preserve"> </t>
  </si>
  <si>
    <t>Summe</t>
  </si>
  <si>
    <t>für das gegenständliche Projekt [in €]</t>
  </si>
  <si>
    <t>Gesamt
[in €]</t>
  </si>
  <si>
    <t>Corona-Kurzarbeit gem. § 37b AMS-G</t>
  </si>
  <si>
    <t>aws Investitionsprämie</t>
  </si>
  <si>
    <t>Fixkostenzuschuss</t>
  </si>
  <si>
    <t>Comeback-Zuschuss für Film- und TV-Dreharbeiten*</t>
  </si>
  <si>
    <t>Härtefallfonds, nur wenn keine der anderen COVID-Förderungen in Anspruch genommen wurden</t>
  </si>
  <si>
    <t>Versicherungsleistungen, welche im Besonderen Ausfälle durch COVID-19 ersetzen*</t>
  </si>
  <si>
    <t>Sonstige COVID-Förderungen</t>
  </si>
  <si>
    <t xml:space="preserve">COVID-Förderungen </t>
  </si>
  <si>
    <t>Zwischensumme</t>
  </si>
  <si>
    <t>Zahlungsnachweise</t>
  </si>
  <si>
    <t xml:space="preserve"> 4.</t>
  </si>
  <si>
    <t>Gefördertes Projekt</t>
  </si>
  <si>
    <r>
      <t>Ist für die Sendung eine andere Förderung</t>
    </r>
    <r>
      <rPr>
        <sz val="9"/>
        <rFont val="Arial"/>
        <family val="2"/>
      </rPr>
      <t xml:space="preserve"> gewährt worden?</t>
    </r>
  </si>
  <si>
    <r>
      <t>Die eingereichten Rechnungen sind mit den vorgegebenen Angaben aufzuschlüsseln;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Summe der Kosten muss mit Betrag in "Kostenaufstellung" übereinstimmen!</t>
    </r>
  </si>
  <si>
    <t>Kosten lt. Vertrag (soll)</t>
  </si>
  <si>
    <r>
      <t xml:space="preserve">
</t>
    </r>
    <r>
      <rPr>
        <b/>
        <sz val="10"/>
        <color rgb="FFFF0000"/>
        <rFont val="Arial"/>
        <family val="2"/>
      </rPr>
      <t xml:space="preserve">
Für jeden eingereichten Endbericht ist eine vollständig ausgefüllte und unterzeichnete Vollständigkeitserklärung beizulegen.</t>
    </r>
  </si>
  <si>
    <r>
      <t>Dieses Merkblatt zum Endbericht erhebt keinen Anspruch auf Vollständigkeit und ersetzt keinesfalls die Richtlinien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zum Privatrundfunkfonds. Das Merkblatt dient lediglich zur Information bzw. versteht sich als Hilfestellung bzgl. der Einreichung des Endberichts (Excel) inkl. Belege.</t>
    </r>
  </si>
  <si>
    <r>
      <t xml:space="preserve">Die Kosten der </t>
    </r>
    <r>
      <rPr>
        <u/>
        <sz val="10"/>
        <rFont val="Arial"/>
        <family val="2"/>
      </rPr>
      <t>freien Dienstnehmer:innen</t>
    </r>
    <r>
      <rPr>
        <sz val="10"/>
        <rFont val="Arial"/>
        <family val="2"/>
      </rPr>
      <t xml:space="preserve"> sind unter der Kostenposition 1.2 einzutragen;
</t>
    </r>
    <r>
      <rPr>
        <i/>
        <sz val="10"/>
        <rFont val="Arial"/>
        <family val="2"/>
      </rPr>
      <t>Summe der Kosten muss mit Betrag in "Kostenaufstellung" übereinstimmen!</t>
    </r>
  </si>
  <si>
    <t>4 Allgemeine Förderungen</t>
  </si>
  <si>
    <t>Nachfolgende Felder sind 
gem. geltender Richtlinie
vollständig auszufüllen - Pflichtfelder!</t>
  </si>
  <si>
    <t>Wurden Kosten von einem mit dem/der Förderungsnehmer:in verbundenen Unternehmen eingereicht? z.B. ausgelagerte Produktion, Rechteerwerb etc.</t>
  </si>
  <si>
    <r>
      <t xml:space="preserve">Zugekaufte Personalkosten
(freie Dienstnehmer:innen auf Honorarbasis)
</t>
    </r>
    <r>
      <rPr>
        <sz val="8"/>
        <rFont val="Arial"/>
        <family val="2"/>
      </rPr>
      <t>z.B. redaktionelle Tätigkeiten, Moderation, Kameramann/frau</t>
    </r>
  </si>
  <si>
    <r>
      <t xml:space="preserve">Allgemein indirekte Kosten 
</t>
    </r>
    <r>
      <rPr>
        <sz val="8"/>
        <rFont val="Arial"/>
        <family val="2"/>
      </rPr>
      <t>max. 10 % der anerkannten direkten förderbaren Kosten als Pauschalabgeltung der Verwaltungskosten wie z.B. Miete, Infrastrukturkosten</t>
    </r>
  </si>
  <si>
    <t xml:space="preserve">Auflistung aller erhaltenen Förderungen </t>
  </si>
  <si>
    <t>Art / Zweck der Förderung</t>
  </si>
  <si>
    <t>Herstellung der Sendung, allfällige Abweichungen sowie der Mehrwert der Sendung sind ausführlich zu beschreiben.</t>
  </si>
  <si>
    <t>Das Feld "Kosten lt. Vertrag" ist auszufüllen, der Rest wird aus den jeweiligen Kostendetails automatisch übertragen.</t>
  </si>
  <si>
    <t>Allgemeine Förderungen sowie Covid-Förderungen sind hier einzutragen.</t>
  </si>
  <si>
    <t>Zeilen je nach Anzahl der Förderungen erweitern.</t>
  </si>
  <si>
    <t>TV: Sendungsliste
Radio: Programmschema</t>
  </si>
  <si>
    <r>
      <rPr>
        <b/>
        <sz val="10"/>
        <rFont val="Arial"/>
        <family val="2"/>
      </rPr>
      <t>TV</t>
    </r>
    <r>
      <rPr>
        <sz val="10"/>
        <rFont val="Arial"/>
        <family val="2"/>
      </rPr>
      <t xml:space="preserve">: eine Sendungsliste über die tatsächlich ausgestrahlten Sendungen ist </t>
    </r>
    <r>
      <rPr>
        <u/>
        <sz val="10"/>
        <rFont val="Arial"/>
        <family val="2"/>
      </rPr>
      <t>mit folgenden Angaben beizulegen</t>
    </r>
    <r>
      <rPr>
        <sz val="10"/>
        <rFont val="Arial"/>
        <family val="2"/>
      </rPr>
      <t xml:space="preserve">:
</t>
    </r>
    <r>
      <rPr>
        <i/>
        <sz val="10"/>
        <rFont val="Arial"/>
        <family val="2"/>
      </rPr>
      <t>Datum, Uhrzeit Beginn, Uhrzeit Ende, Dauer der Sendung, Dauer der Sendung ohne wiederholte Beiträge und ohne Werbezeiten</t>
    </r>
    <r>
      <rPr>
        <sz val="10"/>
        <rFont val="Arial"/>
        <family val="2"/>
      </rPr>
      <t xml:space="preserve"> u. </t>
    </r>
    <r>
      <rPr>
        <i/>
        <sz val="10"/>
        <rFont val="Arial"/>
        <family val="2"/>
      </rPr>
      <t>Titel.</t>
    </r>
    <r>
      <rPr>
        <sz val="10"/>
        <rFont val="Arial"/>
        <family val="2"/>
      </rPr>
      <t xml:space="preserve">
Die </t>
    </r>
    <r>
      <rPr>
        <u/>
        <sz val="10"/>
        <rFont val="Arial"/>
        <family val="2"/>
      </rPr>
      <t>Summe</t>
    </r>
    <r>
      <rPr>
        <sz val="10"/>
        <rFont val="Arial"/>
        <family val="2"/>
      </rPr>
      <t xml:space="preserve"> der Sendunsgzeiten ist </t>
    </r>
    <r>
      <rPr>
        <u/>
        <sz val="10"/>
        <rFont val="Arial"/>
        <family val="2"/>
      </rPr>
      <t>in Minuten</t>
    </r>
    <r>
      <rPr>
        <sz val="10"/>
        <rFont val="Arial"/>
        <family val="2"/>
      </rPr>
      <t xml:space="preserve"> anzugeben; In der Sendungsliste sind nur Erstausstrahlungen zu erfassen.
</t>
    </r>
    <r>
      <rPr>
        <b/>
        <sz val="10"/>
        <rFont val="Arial"/>
        <family val="2"/>
      </rPr>
      <t>Radio</t>
    </r>
    <r>
      <rPr>
        <sz val="10"/>
        <rFont val="Arial"/>
        <family val="2"/>
      </rPr>
      <t xml:space="preserve">: </t>
    </r>
    <r>
      <rPr>
        <u/>
        <sz val="10"/>
        <rFont val="Arial"/>
        <family val="2"/>
      </rPr>
      <t>tatsächlich ausgestrahltes Programmschema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mit folgenden Angaben</t>
    </r>
    <r>
      <rPr>
        <sz val="10"/>
        <rFont val="Arial"/>
        <family val="2"/>
      </rPr>
      <t xml:space="preserve"> ist beizulegen:
</t>
    </r>
    <r>
      <rPr>
        <i/>
        <sz val="10"/>
        <rFont val="Arial"/>
        <family val="2"/>
      </rPr>
      <t xml:space="preserve">Datum, Uhrzeit Beginn, Uhrzeit Ende, Dauer der Sendung, Dauer der Sendung ohne wiederholte Beiträge und ohne Werbezeiten </t>
    </r>
    <r>
      <rPr>
        <sz val="10"/>
        <rFont val="Arial"/>
        <family val="2"/>
      </rPr>
      <t>u.</t>
    </r>
    <r>
      <rPr>
        <i/>
        <sz val="10"/>
        <rFont val="Arial"/>
        <family val="2"/>
      </rPr>
      <t xml:space="preserve"> Titel.
</t>
    </r>
    <r>
      <rPr>
        <sz val="10"/>
        <rFont val="Arial"/>
        <family val="2"/>
      </rPr>
      <t xml:space="preserve">Die </t>
    </r>
    <r>
      <rPr>
        <u/>
        <sz val="10"/>
        <rFont val="Arial"/>
        <family val="2"/>
      </rPr>
      <t>Summe</t>
    </r>
    <r>
      <rPr>
        <sz val="10"/>
        <rFont val="Arial"/>
        <family val="2"/>
      </rPr>
      <t xml:space="preserve"> der Sendunsgzeiten ist </t>
    </r>
    <r>
      <rPr>
        <u/>
        <sz val="10"/>
        <rFont val="Arial"/>
        <family val="2"/>
      </rPr>
      <t>in Minuten</t>
    </r>
    <r>
      <rPr>
        <sz val="10"/>
        <rFont val="Arial"/>
        <family val="2"/>
      </rPr>
      <t xml:space="preserve"> anzugeben.
Zeilen</t>
    </r>
    <r>
      <rPr>
        <i/>
        <sz val="10"/>
        <rFont val="Arial"/>
        <family val="2"/>
      </rPr>
      <t xml:space="preserve"> je nach Anzahl der Sendungen erweitern.</t>
    </r>
  </si>
  <si>
    <t>Als Zahlungsnachweis können nur eindeutige Zahlungsbelege anerkannt werden, welche eindeutig zur jeweiligen Rechnung zuordenbar sind (v.a. Angabe der RechnungsNr./HonorarNr. im Verwendungszweck des Zahlungsbeleges!). Auf dem Zahlungsbeleg muss ersichtlich sein, dass der Betrag vom Konto abgegangen ist - kein Status "gespeichert", "Verfüger noch nicht unterzeichnet" "Auftrag übernommen", "Auftrag weitergeleitet" oä. Sollte es sich um eine Sammelüberweisung handeln, ist der Zahlungsbeleg über den Gesamtbetrag und eine Bestandsaufschlüsselung zuzusenden.</t>
  </si>
  <si>
    <r>
      <t>Enthält der Jahresabschluss eine unterzeichnete Vollständigkeits- und Richtigkeitserklärung der Förderungsnehmerin / des Förderungsnehmers gegenüber eines Wirtschaftstreuhänders / einer Wirtschaftstreuhänderin ist diese dem Jahresabschluss beizulegen; wurde keine Vollständigkeitserklärung abgegeben, so ist die von der RTR zur Verfügung gestellte "</t>
    </r>
    <r>
      <rPr>
        <i/>
        <sz val="10"/>
        <color theme="3" tint="0.39997558519241921"/>
        <rFont val="Arial"/>
        <family val="2"/>
      </rPr>
      <t>Vollständigkeits- und Richtigkeitserklärung bzgl. des Jahresabschlusses</t>
    </r>
    <r>
      <rPr>
        <sz val="10"/>
        <rFont val="Arial"/>
        <family val="2"/>
      </rPr>
      <t xml:space="preserve">" dem Jahresabschluss beizulegen - </t>
    </r>
    <r>
      <rPr>
        <sz val="10"/>
        <color theme="3" tint="0.39997558519241921"/>
        <rFont val="Arial"/>
        <family val="2"/>
      </rPr>
      <t>alle Angaben in blau</t>
    </r>
    <r>
      <rPr>
        <sz val="10"/>
        <rFont val="Arial"/>
        <family val="2"/>
      </rPr>
      <t xml:space="preserve"> sind einzutragen (= </t>
    </r>
    <r>
      <rPr>
        <i/>
        <sz val="10"/>
        <rFont val="Arial"/>
        <family val="2"/>
      </rPr>
      <t>Geschäftsjahr, Name, Unterschrift bzw. firmenmäßige Zeichnung, Datum</t>
    </r>
    <r>
      <rPr>
        <sz val="10"/>
        <rFont val="Arial"/>
        <family val="2"/>
      </rPr>
      <t>).</t>
    </r>
  </si>
  <si>
    <t>Wurde die Sendung oder einzelne Beiträge wiederholt? 
Wenn ja, wann?</t>
  </si>
  <si>
    <t>Tätigkeiten / Funktion</t>
  </si>
  <si>
    <t>Jahreslohnkosten gesamt [in €]</t>
  </si>
  <si>
    <r>
      <t xml:space="preserve">In der Spalte F ist die Dauer der Sendung </t>
    </r>
    <r>
      <rPr>
        <u/>
        <sz val="8"/>
        <rFont val="Arial"/>
        <family val="2"/>
      </rPr>
      <t>ohne wiederholte Beiträge</t>
    </r>
    <r>
      <rPr>
        <sz val="8"/>
        <rFont val="Arial"/>
        <family val="2"/>
      </rPr>
      <t xml:space="preserve"> und </t>
    </r>
    <r>
      <rPr>
        <u/>
        <sz val="8"/>
        <rFont val="Arial"/>
        <family val="2"/>
      </rPr>
      <t>ohne Werbezeiten</t>
    </r>
    <r>
      <rPr>
        <sz val="8"/>
        <rFont val="Arial"/>
        <family val="2"/>
      </rPr>
      <t xml:space="preserve"> einzutragen!</t>
    </r>
  </si>
  <si>
    <t>Rechnung 
bezahlt am</t>
  </si>
  <si>
    <t>Rechnung bezahlt am</t>
  </si>
  <si>
    <t>Direkt angestellte Personen</t>
  </si>
  <si>
    <t>Name der direkt angestellten Person</t>
  </si>
  <si>
    <t>Rechnung ausgestellt von</t>
  </si>
  <si>
    <r>
      <t xml:space="preserve">Die Kosten der </t>
    </r>
    <r>
      <rPr>
        <u/>
        <sz val="10"/>
        <rFont val="Arial"/>
        <family val="2"/>
      </rPr>
      <t>direkt angestellten Personen</t>
    </r>
    <r>
      <rPr>
        <sz val="10"/>
        <rFont val="Arial"/>
        <family val="2"/>
      </rPr>
      <t xml:space="preserve"> sind unter der Kostenposition 1.1 einzutragen.
bitte die Bezeichnung der Gesamtlohnkosten lt. Lohnkonto unter </t>
    </r>
    <r>
      <rPr>
        <i/>
        <sz val="10"/>
        <rFont val="Arial"/>
        <family val="2"/>
      </rPr>
      <t>Anmerkungen</t>
    </r>
    <r>
      <rPr>
        <sz val="10"/>
        <rFont val="Arial"/>
        <family val="2"/>
      </rPr>
      <t xml:space="preserve"> eintragen;
</t>
    </r>
    <r>
      <rPr>
        <i/>
        <sz val="10"/>
        <rFont val="Arial"/>
        <family val="2"/>
      </rPr>
      <t>Summe der Kosten muss mit Betrag in "Kostenaufstellung" übereinstimmen!</t>
    </r>
  </si>
  <si>
    <r>
      <rPr>
        <b/>
        <sz val="8"/>
        <rFont val="Arial"/>
        <family val="2"/>
      </rPr>
      <t>Abzug allfälliger COVID-19 Förderungen</t>
    </r>
    <r>
      <rPr>
        <sz val="8"/>
        <rFont val="Arial"/>
        <family val="2"/>
      </rPr>
      <t xml:space="preserve">
Reiter 4 "Allgemeine Förderungen" (ausgenommen Kurzarbeit-Förderung, diese Förderung ist von 1.1 direkt angestellte Personen abzuziehen)</t>
    </r>
  </si>
  <si>
    <t>Wenn Kostenpositionen sowohl im Rahmen vom PRRF als auch im Rahmen des Fonds zur Förderung der digitalen Transformation (FDT) gefördert wurden, geben Sie hier das geförderte FDT-Projekt (Name + GZ) an , in dem sich die jeweilige Kostenposition wieder findet.</t>
  </si>
  <si>
    <t xml:space="preserve">Wenn ja, begründen Sie die Abweichungen zum Vertrag!
</t>
  </si>
  <si>
    <t>Bestehen Abweichungen zum Vertrag?
Kosten- sowie Inhaltliche Abweichungen</t>
  </si>
  <si>
    <t>00.00.2023</t>
  </si>
  <si>
    <r>
      <t xml:space="preserve">auszufüllen, wenn unter der entsprechenden Kostenposition Kosten eingereicht werden und diese auch vertraglich vereinbart wurden;
</t>
    </r>
    <r>
      <rPr>
        <b/>
        <i/>
        <sz val="10"/>
        <color rgb="FFFF0000"/>
        <rFont val="Arial"/>
        <family val="2"/>
      </rPr>
      <t xml:space="preserve">Belege (Lohnkonten, Honorarnoten, Rechnungen, Zahlungsbelege etc.)
sind nicht bei der Einreichung des Endberichtes sondern nach Aufforderung der RTR zu übermitteln. 
</t>
    </r>
    <r>
      <rPr>
        <i/>
        <sz val="10"/>
        <rFont val="Arial"/>
        <family val="2"/>
      </rPr>
      <t xml:space="preserve">
Die dazugehörigen Belege (Lohnkonten, Honorarnoten, Rechnungen, Zahlungsbelege etc.) sollen für jede Kostenposition (= 1.1, 1.2, 2.1, usw.) in EIN pdf zusammengefasst werden. Es soll </t>
    </r>
    <r>
      <rPr>
        <b/>
        <i/>
        <u/>
        <sz val="10"/>
        <rFont val="Arial"/>
        <family val="2"/>
      </rPr>
      <t>für jede Kostenposition EIN pdf</t>
    </r>
    <r>
      <rPr>
        <i/>
        <sz val="10"/>
        <rFont val="Arial"/>
        <family val="2"/>
      </rPr>
      <t xml:space="preserve"> bestehen, welches die dazugehörigen Belege enthält. Die Belege innerhalb dieses pdfs bitte in der gleichen Reihenfolge auflisten, wie in der Darstelllung im jeweiligen "Kostendetail zu 1.1, 1.2, 2.1 usw";
</t>
    </r>
  </si>
  <si>
    <t>Allgemein indirekte Kosten können max. iHv. 20% der anerkannten direkten förderbaren Kosten als Pauschalabgeltung der Verwaltungskosten anerkannt werden (wie z.B. Miete, Infrastrukturkosten).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</si>
</sst>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F400]h:mm:ss\ AM/PM"/>
    <numFmt numFmtId="165" formatCode="#,##0.00\ &quot;€&quot;"/>
  </numFmts>
  <fonts count="3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rgb="FF000000"/>
      <name val="Tahoma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theme="4" tint="-0.249977111117893"/>
      <name val="Arial"/>
      <family val="2"/>
    </font>
    <font>
      <sz val="10"/>
      <color theme="3" tint="0.39997558519241921"/>
      <name val="Arial"/>
      <family val="2"/>
    </font>
    <font>
      <i/>
      <sz val="10"/>
      <name val="Arial"/>
      <family val="2"/>
    </font>
    <font>
      <sz val="9"/>
      <color theme="3" tint="0.39997558519241921"/>
      <name val="Arial"/>
      <family val="2"/>
    </font>
    <font>
      <u/>
      <sz val="10"/>
      <name val="Arial"/>
      <family val="2"/>
    </font>
    <font>
      <b/>
      <sz val="16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8"/>
      <color rgb="FFFF0000"/>
      <name val="Arial"/>
      <family val="2"/>
    </font>
    <font>
      <sz val="8"/>
      <color indexed="45"/>
      <name val="Arial"/>
      <family val="2"/>
    </font>
    <font>
      <i/>
      <sz val="10"/>
      <color theme="3" tint="0.39997558519241921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sz val="8"/>
      <color theme="1"/>
      <name val="Arial"/>
      <family val="2"/>
    </font>
    <font>
      <b/>
      <sz val="12"/>
      <color rgb="FFFF0000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b/>
      <i/>
      <u/>
      <sz val="10"/>
      <name val="Arial"/>
      <family val="2"/>
    </font>
    <font>
      <b/>
      <i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4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293">
    <xf numFmtId="0" fontId="0" fillId="0" borderId="0" xfId="0"/>
    <xf numFmtId="0" fontId="0" fillId="0" borderId="0" xfId="0" applyFill="1"/>
    <xf numFmtId="0" fontId="2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" fontId="3" fillId="0" borderId="4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top"/>
    </xf>
    <xf numFmtId="0" fontId="1" fillId="0" borderId="0" xfId="18" applyFont="1" applyFill="1" applyAlignment="1">
      <alignment horizontal="left" vertical="center"/>
    </xf>
    <xf numFmtId="0" fontId="1" fillId="0" borderId="0" xfId="18" applyFont="1" applyFill="1" applyAlignment="1">
      <alignment vertical="center"/>
    </xf>
    <xf numFmtId="0" fontId="1" fillId="0" borderId="0" xfId="18" applyFont="1" applyFill="1" applyBorder="1" applyAlignment="1">
      <alignment horizontal="left" vertical="center" wrapText="1"/>
    </xf>
    <xf numFmtId="0" fontId="1" fillId="0" borderId="0" xfId="18" applyFont="1" applyFill="1" applyAlignment="1">
      <alignment horizontal="left" vertical="top"/>
    </xf>
    <xf numFmtId="0" fontId="14" fillId="0" borderId="0" xfId="18" applyFont="1" applyFill="1" applyBorder="1" applyAlignment="1">
      <alignment horizontal="left" vertical="center"/>
    </xf>
    <xf numFmtId="0" fontId="14" fillId="0" borderId="0" xfId="18" applyFont="1" applyBorder="1" applyAlignment="1">
      <alignment vertical="center"/>
    </xf>
    <xf numFmtId="0" fontId="1" fillId="0" borderId="0" xfId="18" applyFont="1" applyBorder="1" applyAlignment="1">
      <alignment vertical="center"/>
    </xf>
    <xf numFmtId="0" fontId="14" fillId="0" borderId="0" xfId="18" applyFont="1" applyFill="1" applyBorder="1" applyAlignment="1">
      <alignment horizontal="right" vertical="center"/>
    </xf>
    <xf numFmtId="0" fontId="14" fillId="0" borderId="0" xfId="18" applyFont="1" applyFill="1" applyAlignment="1">
      <alignment vertical="center"/>
    </xf>
    <xf numFmtId="0" fontId="1" fillId="0" borderId="0" xfId="18" applyFont="1" applyFill="1" applyAlignment="1">
      <alignment vertical="top"/>
    </xf>
    <xf numFmtId="0" fontId="1" fillId="0" borderId="0" xfId="18" applyFont="1" applyFill="1" applyBorder="1" applyAlignment="1">
      <alignment vertical="center"/>
    </xf>
    <xf numFmtId="0" fontId="14" fillId="0" borderId="0" xfId="18" applyFont="1" applyFill="1" applyBorder="1" applyAlignment="1">
      <alignment horizontal="left" vertical="center" wrapText="1"/>
    </xf>
    <xf numFmtId="0" fontId="1" fillId="0" borderId="1" xfId="18" applyFont="1" applyFill="1" applyBorder="1" applyAlignment="1">
      <alignment horizontal="left" vertical="center" wrapText="1"/>
    </xf>
    <xf numFmtId="0" fontId="14" fillId="0" borderId="0" xfId="18" applyFont="1" applyFill="1" applyAlignment="1">
      <alignment horizontal="left" vertical="top"/>
    </xf>
    <xf numFmtId="0" fontId="3" fillId="0" borderId="0" xfId="18" applyFont="1" applyFill="1" applyAlignment="1">
      <alignment horizontal="left" vertical="center"/>
    </xf>
    <xf numFmtId="0" fontId="1" fillId="0" borderId="0" xfId="18" applyFont="1" applyFill="1" applyAlignment="1">
      <alignment horizontal="right" vertical="center"/>
    </xf>
    <xf numFmtId="0" fontId="14" fillId="0" borderId="0" xfId="18" applyFont="1" applyFill="1" applyAlignment="1">
      <alignment horizontal="left" vertical="center"/>
    </xf>
    <xf numFmtId="0" fontId="3" fillId="0" borderId="0" xfId="18" applyFont="1" applyFill="1" applyAlignment="1">
      <alignment horizontal="left" vertical="top"/>
    </xf>
    <xf numFmtId="0" fontId="3" fillId="0" borderId="0" xfId="18" applyFont="1" applyBorder="1" applyAlignment="1">
      <alignment vertical="top"/>
    </xf>
    <xf numFmtId="0" fontId="15" fillId="0" borderId="0" xfId="18" applyFont="1" applyBorder="1" applyAlignment="1">
      <alignment vertical="top"/>
    </xf>
    <xf numFmtId="0" fontId="3" fillId="0" borderId="0" xfId="18" applyFont="1" applyFill="1" applyBorder="1" applyAlignment="1">
      <alignment horizontal="right" vertical="center"/>
    </xf>
    <xf numFmtId="4" fontId="3" fillId="0" borderId="4" xfId="18" applyNumberFormat="1" applyFont="1" applyFill="1" applyBorder="1" applyAlignment="1">
      <alignment vertical="center"/>
    </xf>
    <xf numFmtId="0" fontId="12" fillId="0" borderId="0" xfId="18" applyFont="1" applyFill="1" applyAlignment="1">
      <alignment horizontal="center" vertical="center" wrapText="1"/>
    </xf>
    <xf numFmtId="0" fontId="12" fillId="0" borderId="0" xfId="18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0" fillId="0" borderId="0" xfId="0" applyNumberFormat="1"/>
    <xf numFmtId="14" fontId="3" fillId="0" borderId="0" xfId="0" applyNumberFormat="1" applyFont="1" applyFill="1" applyAlignment="1">
      <alignment horizontal="right" vertical="top"/>
    </xf>
    <xf numFmtId="14" fontId="0" fillId="0" borderId="0" xfId="0" applyNumberFormat="1"/>
    <xf numFmtId="164" fontId="3" fillId="0" borderId="4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164" fontId="0" fillId="0" borderId="0" xfId="0" applyNumberFormat="1"/>
    <xf numFmtId="0" fontId="1" fillId="2" borderId="3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Alignment="1">
      <alignment vertical="center"/>
    </xf>
    <xf numFmtId="2" fontId="3" fillId="0" borderId="4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14" fontId="1" fillId="0" borderId="0" xfId="0" applyNumberFormat="1" applyFont="1" applyFill="1" applyAlignment="1">
      <alignment horizontal="right" vertical="center"/>
    </xf>
    <xf numFmtId="14" fontId="0" fillId="0" borderId="0" xfId="0" applyNumberFormat="1" applyAlignment="1">
      <alignment horizontal="right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3" fillId="6" borderId="0" xfId="18" applyFont="1" applyFill="1" applyAlignment="1">
      <alignment horizontal="center" vertical="center" wrapText="1"/>
    </xf>
    <xf numFmtId="0" fontId="22" fillId="4" borderId="0" xfId="18" applyFont="1" applyFill="1" applyAlignment="1">
      <alignment vertical="center"/>
    </xf>
    <xf numFmtId="49" fontId="1" fillId="0" borderId="4" xfId="0" applyNumberFormat="1" applyFont="1" applyFill="1" applyBorder="1" applyAlignment="1">
      <alignment horizontal="left" vertical="center"/>
    </xf>
    <xf numFmtId="4" fontId="1" fillId="0" borderId="4" xfId="18" applyNumberFormat="1" applyFont="1" applyFill="1" applyBorder="1" applyAlignment="1">
      <alignment vertical="center"/>
    </xf>
    <xf numFmtId="4" fontId="1" fillId="0" borderId="0" xfId="18" applyNumberFormat="1" applyFont="1" applyFill="1" applyBorder="1" applyAlignment="1">
      <alignment vertical="center"/>
    </xf>
    <xf numFmtId="0" fontId="22" fillId="3" borderId="0" xfId="18" applyFont="1" applyFill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" fillId="0" borderId="0" xfId="18" applyFont="1" applyFill="1" applyBorder="1" applyAlignment="1">
      <alignment vertical="top"/>
    </xf>
    <xf numFmtId="0" fontId="3" fillId="0" borderId="10" xfId="18" applyFont="1" applyFill="1" applyBorder="1" applyAlignment="1">
      <alignment horizontal="right" vertical="top" wrapText="1"/>
    </xf>
    <xf numFmtId="0" fontId="3" fillId="0" borderId="0" xfId="18" applyFont="1" applyFill="1" applyBorder="1" applyAlignment="1">
      <alignment vertical="center"/>
    </xf>
    <xf numFmtId="0" fontId="2" fillId="0" borderId="0" xfId="18" applyBorder="1" applyAlignment="1">
      <alignment horizontal="justify" vertical="top"/>
    </xf>
    <xf numFmtId="0" fontId="3" fillId="0" borderId="6" xfId="18" applyFont="1" applyFill="1" applyBorder="1" applyAlignment="1">
      <alignment horizontal="left" vertical="top"/>
    </xf>
    <xf numFmtId="0" fontId="2" fillId="0" borderId="6" xfId="18" applyBorder="1" applyAlignment="1">
      <alignment horizontal="left" vertical="top"/>
    </xf>
    <xf numFmtId="4" fontId="1" fillId="0" borderId="10" xfId="18" applyNumberFormat="1" applyFont="1" applyFill="1" applyBorder="1" applyAlignment="1">
      <alignment vertical="center"/>
    </xf>
    <xf numFmtId="4" fontId="24" fillId="0" borderId="0" xfId="18" applyNumberFormat="1" applyFont="1" applyFill="1" applyBorder="1" applyAlignment="1">
      <alignment vertical="center"/>
    </xf>
    <xf numFmtId="0" fontId="3" fillId="0" borderId="0" xfId="18" applyFont="1" applyFill="1" applyBorder="1" applyAlignment="1">
      <alignment horizontal="justify" vertical="top" wrapText="1"/>
    </xf>
    <xf numFmtId="0" fontId="1" fillId="0" borderId="0" xfId="18" applyFont="1" applyFill="1" applyAlignment="1">
      <alignment horizontal="right" vertical="top"/>
    </xf>
    <xf numFmtId="4" fontId="1" fillId="0" borderId="0" xfId="18" applyNumberFormat="1" applyFont="1" applyFill="1" applyAlignment="1">
      <alignment vertical="center"/>
    </xf>
    <xf numFmtId="0" fontId="3" fillId="2" borderId="4" xfId="18" applyFont="1" applyFill="1" applyBorder="1" applyAlignment="1">
      <alignment horizontal="left" vertical="top"/>
    </xf>
    <xf numFmtId="0" fontId="1" fillId="2" borderId="3" xfId="18" applyFont="1" applyFill="1" applyBorder="1" applyAlignment="1">
      <alignment horizontal="right" vertical="top" wrapText="1"/>
    </xf>
    <xf numFmtId="0" fontId="1" fillId="2" borderId="4" xfId="18" applyFont="1" applyFill="1" applyBorder="1" applyAlignment="1">
      <alignment horizontal="right" vertical="top" wrapText="1"/>
    </xf>
    <xf numFmtId="0" fontId="1" fillId="2" borderId="3" xfId="18" applyFont="1" applyFill="1" applyBorder="1" applyAlignment="1">
      <alignment horizontal="right" vertical="center" wrapText="1"/>
    </xf>
    <xf numFmtId="0" fontId="1" fillId="2" borderId="4" xfId="18" applyFont="1" applyFill="1" applyBorder="1" applyAlignment="1">
      <alignment horizontal="right" vertical="center" wrapText="1"/>
    </xf>
    <xf numFmtId="4" fontId="1" fillId="2" borderId="4" xfId="18" applyNumberFormat="1" applyFont="1" applyFill="1" applyBorder="1" applyAlignment="1">
      <alignment vertical="center"/>
    </xf>
    <xf numFmtId="0" fontId="2" fillId="0" borderId="0" xfId="18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18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4" fontId="1" fillId="0" borderId="0" xfId="0" applyNumberFormat="1" applyFont="1" applyFill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14" fontId="1" fillId="0" borderId="4" xfId="0" applyNumberFormat="1" applyFont="1" applyFill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0" fontId="1" fillId="0" borderId="6" xfId="18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5" fillId="0" borderId="0" xfId="18" applyFont="1" applyFill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10" fontId="1" fillId="0" borderId="4" xfId="0" applyNumberFormat="1" applyFont="1" applyFill="1" applyBorder="1" applyAlignment="1">
      <alignment horizontal="right" vertical="center"/>
    </xf>
    <xf numFmtId="10" fontId="1" fillId="0" borderId="0" xfId="0" applyNumberFormat="1" applyFont="1" applyFill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0" fillId="0" borderId="0" xfId="0" applyBorder="1"/>
    <xf numFmtId="10" fontId="1" fillId="2" borderId="4" xfId="18" applyNumberFormat="1" applyFont="1" applyFill="1" applyBorder="1" applyAlignment="1">
      <alignment vertical="center"/>
    </xf>
    <xf numFmtId="10" fontId="1" fillId="0" borderId="0" xfId="18" applyNumberFormat="1" applyFont="1" applyFill="1" applyBorder="1" applyAlignment="1">
      <alignment vertical="center"/>
    </xf>
    <xf numFmtId="4" fontId="1" fillId="7" borderId="4" xfId="18" applyNumberFormat="1" applyFont="1" applyFill="1" applyBorder="1" applyAlignment="1">
      <alignment vertical="center"/>
    </xf>
    <xf numFmtId="49" fontId="1" fillId="3" borderId="4" xfId="18" applyNumberFormat="1" applyFont="1" applyFill="1" applyBorder="1" applyAlignment="1">
      <alignment horizontal="right" vertical="top"/>
    </xf>
    <xf numFmtId="0" fontId="3" fillId="9" borderId="4" xfId="18" applyFont="1" applyFill="1" applyBorder="1" applyAlignment="1">
      <alignment horizontal="left" vertical="center" wrapText="1"/>
    </xf>
    <xf numFmtId="0" fontId="3" fillId="6" borderId="4" xfId="18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right" vertical="top"/>
    </xf>
    <xf numFmtId="49" fontId="1" fillId="9" borderId="4" xfId="0" applyNumberFormat="1" applyFont="1" applyFill="1" applyBorder="1" applyAlignment="1">
      <alignment horizontal="right" vertical="top"/>
    </xf>
    <xf numFmtId="0" fontId="3" fillId="6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10" fontId="3" fillId="0" borderId="15" xfId="0" applyNumberFormat="1" applyFont="1" applyFill="1" applyBorder="1" applyAlignment="1">
      <alignment vertical="center"/>
    </xf>
    <xf numFmtId="0" fontId="1" fillId="2" borderId="4" xfId="18" applyFont="1" applyFill="1" applyBorder="1" applyAlignment="1">
      <alignment horizontal="center" vertical="center" wrapText="1"/>
    </xf>
    <xf numFmtId="49" fontId="1" fillId="9" borderId="4" xfId="18" applyNumberFormat="1" applyFont="1" applyFill="1" applyBorder="1" applyAlignment="1">
      <alignment horizontal="right" vertical="top"/>
    </xf>
    <xf numFmtId="0" fontId="3" fillId="6" borderId="4" xfId="18" applyFont="1" applyFill="1" applyBorder="1" applyAlignment="1">
      <alignment horizontal="left" vertical="center" wrapText="1"/>
    </xf>
    <xf numFmtId="0" fontId="15" fillId="0" borderId="0" xfId="18" applyFont="1" applyAlignment="1">
      <alignment vertical="center"/>
    </xf>
    <xf numFmtId="0" fontId="3" fillId="2" borderId="4" xfId="18" applyFont="1" applyFill="1" applyBorder="1" applyAlignment="1">
      <alignment horizontal="left" vertical="center"/>
    </xf>
    <xf numFmtId="0" fontId="3" fillId="2" borderId="4" xfId="18" applyFont="1" applyFill="1" applyBorder="1" applyAlignment="1">
      <alignment horizontal="left" vertical="center" wrapText="1"/>
    </xf>
    <xf numFmtId="0" fontId="3" fillId="3" borderId="4" xfId="18" applyFont="1" applyFill="1" applyBorder="1" applyAlignment="1">
      <alignment horizontal="left" vertical="center" wrapText="1"/>
    </xf>
    <xf numFmtId="49" fontId="1" fillId="0" borderId="4" xfId="18" applyNumberFormat="1" applyFont="1" applyFill="1" applyBorder="1" applyAlignment="1">
      <alignment vertical="center"/>
    </xf>
    <xf numFmtId="49" fontId="1" fillId="0" borderId="0" xfId="18" applyNumberFormat="1" applyFont="1" applyFill="1" applyAlignment="1">
      <alignment vertical="center"/>
    </xf>
    <xf numFmtId="0" fontId="1" fillId="0" borderId="1" xfId="18" applyFont="1" applyFill="1" applyBorder="1" applyAlignment="1">
      <alignment horizontal="right" vertical="top"/>
    </xf>
    <xf numFmtId="0" fontId="15" fillId="0" borderId="1" xfId="18" applyFont="1" applyBorder="1" applyAlignment="1">
      <alignment vertical="top"/>
    </xf>
    <xf numFmtId="49" fontId="1" fillId="3" borderId="4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vertical="center"/>
    </xf>
    <xf numFmtId="49" fontId="3" fillId="0" borderId="4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top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top"/>
    </xf>
    <xf numFmtId="4" fontId="0" fillId="0" borderId="0" xfId="0" applyNumberFormat="1"/>
    <xf numFmtId="10" fontId="1" fillId="0" borderId="0" xfId="0" applyNumberFormat="1" applyFont="1" applyFill="1" applyAlignment="1">
      <alignment vertical="center"/>
    </xf>
    <xf numFmtId="10" fontId="0" fillId="0" borderId="0" xfId="0" applyNumberFormat="1"/>
    <xf numFmtId="4" fontId="1" fillId="0" borderId="0" xfId="0" applyNumberFormat="1" applyFont="1" applyFill="1" applyAlignment="1">
      <alignment vertical="center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9" fontId="1" fillId="0" borderId="4" xfId="0" applyNumberFormat="1" applyFont="1" applyBorder="1"/>
    <xf numFmtId="0" fontId="2" fillId="0" borderId="0" xfId="11"/>
    <xf numFmtId="0" fontId="2" fillId="0" borderId="0" xfId="11" applyFill="1"/>
    <xf numFmtId="0" fontId="5" fillId="0" borderId="15" xfId="18" applyFont="1" applyFill="1" applyBorder="1" applyAlignment="1">
      <alignment horizontal="center" vertical="center"/>
    </xf>
    <xf numFmtId="0" fontId="1" fillId="0" borderId="0" xfId="11" applyFont="1" applyFill="1" applyAlignment="1">
      <alignment horizontal="center" vertical="center" wrapText="1"/>
    </xf>
    <xf numFmtId="0" fontId="1" fillId="0" borderId="0" xfId="11" applyFont="1" applyFill="1" applyAlignment="1">
      <alignment horizontal="center" vertical="center"/>
    </xf>
    <xf numFmtId="0" fontId="2" fillId="0" borderId="0" xfId="11" applyAlignment="1">
      <alignment vertical="center"/>
    </xf>
    <xf numFmtId="0" fontId="2" fillId="0" borderId="16" xfId="11" applyBorder="1"/>
    <xf numFmtId="0" fontId="29" fillId="2" borderId="17" xfId="18" applyFont="1" applyFill="1" applyBorder="1" applyAlignment="1">
      <alignment horizontal="left" vertical="center" wrapText="1"/>
    </xf>
    <xf numFmtId="0" fontId="1" fillId="2" borderId="17" xfId="18" applyFont="1" applyFill="1" applyBorder="1" applyAlignment="1">
      <alignment horizontal="right" vertical="center" wrapText="1"/>
    </xf>
    <xf numFmtId="0" fontId="1" fillId="2" borderId="18" xfId="18" applyFont="1" applyFill="1" applyBorder="1" applyAlignment="1">
      <alignment horizontal="right" vertical="center" wrapText="1"/>
    </xf>
    <xf numFmtId="0" fontId="1" fillId="0" borderId="19" xfId="18" applyFont="1" applyFill="1" applyBorder="1" applyAlignment="1">
      <alignment horizontal="center" vertical="center"/>
    </xf>
    <xf numFmtId="49" fontId="29" fillId="0" borderId="4" xfId="18" applyNumberFormat="1" applyFont="1" applyFill="1" applyBorder="1" applyAlignment="1">
      <alignment vertical="center" wrapText="1"/>
    </xf>
    <xf numFmtId="165" fontId="1" fillId="0" borderId="4" xfId="18" applyNumberFormat="1" applyFont="1" applyFill="1" applyBorder="1" applyAlignment="1">
      <alignment horizontal="right" vertical="center"/>
    </xf>
    <xf numFmtId="165" fontId="1" fillId="0" borderId="20" xfId="18" applyNumberFormat="1" applyFont="1" applyFill="1" applyBorder="1" applyAlignment="1">
      <alignment horizontal="right" vertical="center"/>
    </xf>
    <xf numFmtId="49" fontId="1" fillId="0" borderId="4" xfId="18" applyNumberFormat="1" applyFont="1" applyFill="1" applyBorder="1" applyAlignment="1">
      <alignment vertical="center" wrapText="1"/>
    </xf>
    <xf numFmtId="0" fontId="1" fillId="0" borderId="21" xfId="18" applyFont="1" applyFill="1" applyBorder="1" applyAlignment="1">
      <alignment horizontal="center" vertical="center"/>
    </xf>
    <xf numFmtId="49" fontId="1" fillId="0" borderId="22" xfId="18" applyNumberFormat="1" applyFont="1" applyFill="1" applyBorder="1" applyAlignment="1">
      <alignment vertical="center" wrapText="1"/>
    </xf>
    <xf numFmtId="165" fontId="1" fillId="0" borderId="22" xfId="18" applyNumberFormat="1" applyFont="1" applyFill="1" applyBorder="1" applyAlignment="1">
      <alignment horizontal="right" vertical="center"/>
    </xf>
    <xf numFmtId="165" fontId="1" fillId="0" borderId="23" xfId="18" applyNumberFormat="1" applyFont="1" applyFill="1" applyBorder="1" applyAlignment="1">
      <alignment horizontal="right" vertical="center"/>
    </xf>
    <xf numFmtId="0" fontId="3" fillId="2" borderId="24" xfId="18" applyFont="1" applyFill="1" applyBorder="1" applyAlignment="1">
      <alignment horizontal="center" vertical="center"/>
    </xf>
    <xf numFmtId="49" fontId="2" fillId="2" borderId="25" xfId="11" applyNumberFormat="1" applyFill="1" applyBorder="1" applyAlignment="1">
      <alignment vertical="center"/>
    </xf>
    <xf numFmtId="4" fontId="2" fillId="2" borderId="25" xfId="11" applyNumberFormat="1" applyFill="1" applyBorder="1" applyAlignment="1">
      <alignment horizontal="right" vertical="center"/>
    </xf>
    <xf numFmtId="4" fontId="2" fillId="2" borderId="26" xfId="11" applyNumberFormat="1" applyFont="1" applyFill="1" applyBorder="1" applyAlignment="1">
      <alignment horizontal="right" vertical="center"/>
    </xf>
    <xf numFmtId="49" fontId="2" fillId="0" borderId="0" xfId="11" applyNumberFormat="1" applyAlignment="1">
      <alignment vertical="center"/>
    </xf>
    <xf numFmtId="4" fontId="2" fillId="0" borderId="0" xfId="11" applyNumberFormat="1" applyAlignment="1">
      <alignment horizontal="right" vertical="center"/>
    </xf>
    <xf numFmtId="4" fontId="2" fillId="0" borderId="0" xfId="11" applyNumberFormat="1" applyAlignment="1">
      <alignment horizontal="left" vertical="center"/>
    </xf>
    <xf numFmtId="4" fontId="2" fillId="0" borderId="0" xfId="11" applyNumberFormat="1" applyAlignment="1">
      <alignment vertical="center"/>
    </xf>
    <xf numFmtId="49" fontId="2" fillId="0" borderId="0" xfId="11" applyNumberFormat="1"/>
    <xf numFmtId="4" fontId="2" fillId="0" borderId="0" xfId="11" applyNumberFormat="1"/>
    <xf numFmtId="0" fontId="0" fillId="0" borderId="16" xfId="0" applyBorder="1"/>
    <xf numFmtId="0" fontId="1" fillId="2" borderId="17" xfId="18" applyFont="1" applyFill="1" applyBorder="1" applyAlignment="1">
      <alignment horizontal="left" vertical="center" wrapText="1"/>
    </xf>
    <xf numFmtId="49" fontId="0" fillId="2" borderId="25" xfId="0" applyNumberFormat="1" applyFill="1" applyBorder="1" applyAlignment="1">
      <alignment vertical="center"/>
    </xf>
    <xf numFmtId="4" fontId="0" fillId="2" borderId="25" xfId="0" applyNumberFormat="1" applyFill="1" applyBorder="1" applyAlignment="1">
      <alignment horizontal="right" vertical="center"/>
    </xf>
    <xf numFmtId="4" fontId="2" fillId="2" borderId="26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" fillId="0" borderId="0" xfId="11" applyFill="1" applyAlignment="1">
      <alignment vertical="center"/>
    </xf>
    <xf numFmtId="0" fontId="3" fillId="0" borderId="0" xfId="18" applyFont="1" applyFill="1" applyBorder="1" applyAlignment="1">
      <alignment horizontal="center" vertical="center"/>
    </xf>
    <xf numFmtId="49" fontId="2" fillId="0" borderId="0" xfId="11" applyNumberFormat="1" applyFill="1" applyBorder="1" applyAlignment="1">
      <alignment vertical="center"/>
    </xf>
    <xf numFmtId="4" fontId="2" fillId="0" borderId="0" xfId="11" applyNumberFormat="1" applyFill="1" applyBorder="1" applyAlignment="1">
      <alignment horizontal="right" vertical="center"/>
    </xf>
    <xf numFmtId="4" fontId="2" fillId="0" borderId="0" xfId="11" applyNumberFormat="1" applyFont="1" applyFill="1" applyBorder="1" applyAlignment="1">
      <alignment horizontal="right" vertical="center"/>
    </xf>
    <xf numFmtId="0" fontId="5" fillId="2" borderId="4" xfId="18" applyFont="1" applyFill="1" applyBorder="1" applyAlignment="1">
      <alignment horizontal="center" vertical="center"/>
    </xf>
    <xf numFmtId="0" fontId="29" fillId="0" borderId="0" xfId="11" applyFont="1" applyFill="1" applyBorder="1" applyAlignment="1">
      <alignment vertical="center" wrapText="1"/>
    </xf>
    <xf numFmtId="0" fontId="1" fillId="0" borderId="0" xfId="11" applyFont="1" applyFill="1" applyBorder="1" applyAlignment="1">
      <alignment vertical="center" wrapText="1"/>
    </xf>
    <xf numFmtId="10" fontId="3" fillId="11" borderId="4" xfId="18" applyNumberFormat="1" applyFont="1" applyFill="1" applyBorder="1" applyAlignment="1">
      <alignment vertical="top"/>
    </xf>
    <xf numFmtId="4" fontId="1" fillId="11" borderId="4" xfId="18" applyNumberFormat="1" applyFont="1" applyFill="1" applyBorder="1" applyAlignment="1">
      <alignment vertical="center" wrapText="1"/>
    </xf>
    <xf numFmtId="0" fontId="2" fillId="11" borderId="0" xfId="18" applyFill="1" applyBorder="1" applyAlignment="1">
      <alignment horizontal="justify" vertical="top"/>
    </xf>
    <xf numFmtId="4" fontId="1" fillId="11" borderId="4" xfId="18" applyNumberFormat="1" applyFont="1" applyFill="1" applyBorder="1" applyAlignment="1">
      <alignment vertical="center"/>
    </xf>
    <xf numFmtId="0" fontId="1" fillId="11" borderId="0" xfId="18" applyFont="1" applyFill="1" applyBorder="1" applyAlignment="1">
      <alignment vertical="center"/>
    </xf>
    <xf numFmtId="0" fontId="1" fillId="11" borderId="0" xfId="19" applyFont="1" applyFill="1" applyAlignment="1">
      <alignment vertical="center"/>
    </xf>
    <xf numFmtId="49" fontId="1" fillId="11" borderId="4" xfId="18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" fillId="0" borderId="0" xfId="18" applyFont="1" applyAlignment="1">
      <alignment vertical="center"/>
    </xf>
    <xf numFmtId="49" fontId="1" fillId="0" borderId="4" xfId="18" applyNumberFormat="1" applyFont="1" applyBorder="1" applyAlignment="1">
      <alignment horizontal="justify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2" fillId="0" borderId="6" xfId="0" applyFont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17" fillId="0" borderId="3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3" xfId="18" applyFont="1" applyFill="1" applyBorder="1" applyAlignment="1">
      <alignment horizontal="left" vertical="center" wrapText="1"/>
    </xf>
    <xf numFmtId="0" fontId="1" fillId="0" borderId="6" xfId="18" applyFont="1" applyFill="1" applyBorder="1" applyAlignment="1">
      <alignment horizontal="left" vertical="center" wrapText="1"/>
    </xf>
    <xf numFmtId="0" fontId="1" fillId="0" borderId="2" xfId="18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6" fillId="4" borderId="0" xfId="18" applyFont="1" applyFill="1" applyAlignment="1">
      <alignment horizontal="center" vertical="center"/>
    </xf>
    <xf numFmtId="0" fontId="21" fillId="4" borderId="0" xfId="18" applyFont="1" applyFill="1" applyAlignment="1">
      <alignment horizontal="center" vertical="center"/>
    </xf>
    <xf numFmtId="49" fontId="1" fillId="0" borderId="3" xfId="0" applyNumberFormat="1" applyFont="1" applyBorder="1" applyAlignment="1">
      <alignment vertical="top"/>
    </xf>
    <xf numFmtId="49" fontId="1" fillId="0" borderId="6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1" fillId="0" borderId="3" xfId="18" applyNumberFormat="1" applyFont="1" applyFill="1" applyBorder="1" applyAlignment="1">
      <alignment horizontal="left" vertical="top" wrapText="1"/>
    </xf>
    <xf numFmtId="49" fontId="1" fillId="0" borderId="6" xfId="18" applyNumberFormat="1" applyFont="1" applyFill="1" applyBorder="1" applyAlignment="1">
      <alignment horizontal="left" vertical="top" wrapText="1"/>
    </xf>
    <xf numFmtId="49" fontId="1" fillId="0" borderId="2" xfId="18" applyNumberFormat="1" applyFont="1" applyFill="1" applyBorder="1" applyAlignment="1">
      <alignment horizontal="left" vertical="top" wrapText="1"/>
    </xf>
    <xf numFmtId="0" fontId="16" fillId="3" borderId="0" xfId="18" applyFont="1" applyFill="1" applyAlignment="1">
      <alignment horizontal="center" vertical="center"/>
    </xf>
    <xf numFmtId="0" fontId="21" fillId="3" borderId="0" xfId="18" applyFont="1" applyFill="1" applyAlignment="1">
      <alignment horizontal="center" vertical="center"/>
    </xf>
    <xf numFmtId="0" fontId="3" fillId="8" borderId="3" xfId="18" applyFont="1" applyFill="1" applyBorder="1" applyAlignment="1">
      <alignment horizontal="center" vertical="center" wrapText="1"/>
    </xf>
    <xf numFmtId="0" fontId="3" fillId="8" borderId="2" xfId="18" applyFont="1" applyFill="1" applyBorder="1" applyAlignment="1">
      <alignment horizontal="center" vertical="center" wrapText="1"/>
    </xf>
    <xf numFmtId="0" fontId="3" fillId="8" borderId="3" xfId="18" applyFont="1" applyFill="1" applyBorder="1" applyAlignment="1">
      <alignment horizontal="center" vertical="center"/>
    </xf>
    <xf numFmtId="0" fontId="3" fillId="8" borderId="2" xfId="18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5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wrapText="1"/>
    </xf>
    <xf numFmtId="0" fontId="3" fillId="3" borderId="4" xfId="18" applyFont="1" applyFill="1" applyBorder="1" applyAlignment="1">
      <alignment horizontal="left" vertical="center" wrapText="1"/>
    </xf>
    <xf numFmtId="0" fontId="3" fillId="9" borderId="3" xfId="18" applyFont="1" applyFill="1" applyBorder="1" applyAlignment="1">
      <alignment horizontal="left" vertical="center" wrapText="1"/>
    </xf>
    <xf numFmtId="0" fontId="3" fillId="9" borderId="2" xfId="18" applyFont="1" applyFill="1" applyBorder="1" applyAlignment="1">
      <alignment horizontal="left" vertical="center" wrapText="1"/>
    </xf>
    <xf numFmtId="0" fontId="3" fillId="9" borderId="4" xfId="18" applyFont="1" applyFill="1" applyBorder="1" applyAlignment="1">
      <alignment horizontal="left" vertical="center" wrapText="1"/>
    </xf>
    <xf numFmtId="0" fontId="29" fillId="10" borderId="3" xfId="11" applyFont="1" applyFill="1" applyBorder="1" applyAlignment="1">
      <alignment horizontal="center" vertical="center" wrapText="1"/>
    </xf>
    <xf numFmtId="0" fontId="1" fillId="10" borderId="2" xfId="1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9" fillId="10" borderId="13" xfId="11" applyFont="1" applyFill="1" applyBorder="1" applyAlignment="1">
      <alignment horizontal="center" vertical="center" wrapText="1"/>
    </xf>
    <xf numFmtId="0" fontId="29" fillId="10" borderId="1" xfId="11" applyFont="1" applyFill="1" applyBorder="1" applyAlignment="1">
      <alignment horizontal="center" vertical="center" wrapText="1"/>
    </xf>
  </cellXfs>
  <cellStyles count="20">
    <cellStyle name="Dezimal 2" xfId="1" xr:uid="{00000000-0005-0000-0000-000000000000}"/>
    <cellStyle name="Dezimal 3" xfId="2" xr:uid="{00000000-0005-0000-0000-000001000000}"/>
    <cellStyle name="Dezimal 4" xfId="3" xr:uid="{00000000-0005-0000-0000-000002000000}"/>
    <cellStyle name="Dezimal 5" xfId="4" xr:uid="{00000000-0005-0000-0000-000003000000}"/>
    <cellStyle name="Prozent 16 2" xfId="5" xr:uid="{00000000-0005-0000-0000-000004000000}"/>
    <cellStyle name="Prozent 2 2" xfId="6" xr:uid="{00000000-0005-0000-0000-000005000000}"/>
    <cellStyle name="Prozent 2 3" xfId="7" xr:uid="{00000000-0005-0000-0000-000006000000}"/>
    <cellStyle name="Prozent 2 4" xfId="8" xr:uid="{00000000-0005-0000-0000-000007000000}"/>
    <cellStyle name="Prozent 26" xfId="9" xr:uid="{00000000-0005-0000-0000-000008000000}"/>
    <cellStyle name="Prozent 3 2" xfId="10" xr:uid="{00000000-0005-0000-0000-000009000000}"/>
    <cellStyle name="Standard" xfId="0" builtinId="0"/>
    <cellStyle name="Standard 2" xfId="11" xr:uid="{00000000-0005-0000-0000-00000B000000}"/>
    <cellStyle name="Standard 2 3" xfId="12" xr:uid="{00000000-0005-0000-0000-00000C000000}"/>
    <cellStyle name="Standard 3 2" xfId="13" xr:uid="{00000000-0005-0000-0000-00000D000000}"/>
    <cellStyle name="Standard 3 3" xfId="14" xr:uid="{00000000-0005-0000-0000-00000E000000}"/>
    <cellStyle name="Standard 4 2" xfId="15" xr:uid="{00000000-0005-0000-0000-00000F000000}"/>
    <cellStyle name="Standard_A_Inhalte-Projekteförderung" xfId="18" xr:uid="{00000000-0005-0000-0000-000010000000}"/>
    <cellStyle name="Standard_Endabrechnung BTV Vöcklabruck  1. Halbjahr" xfId="19" xr:uid="{00000000-0005-0000-0000-000011000000}"/>
    <cellStyle name="Währung 2" xfId="16" xr:uid="{00000000-0005-0000-0000-000012000000}"/>
    <cellStyle name="Währung 2 2" xfId="17" xr:uid="{00000000-0005-0000-0000-000013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42</xdr:row>
          <xdr:rowOff>0</xdr:rowOff>
        </xdr:from>
        <xdr:to>
          <xdr:col>5</xdr:col>
          <xdr:colOff>259080</xdr:colOff>
          <xdr:row>42</xdr:row>
          <xdr:rowOff>601980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41</xdr:row>
          <xdr:rowOff>38100</xdr:rowOff>
        </xdr:from>
        <xdr:to>
          <xdr:col>6</xdr:col>
          <xdr:colOff>373380</xdr:colOff>
          <xdr:row>43</xdr:row>
          <xdr:rowOff>106680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16</xdr:row>
          <xdr:rowOff>259080</xdr:rowOff>
        </xdr:from>
        <xdr:to>
          <xdr:col>5</xdr:col>
          <xdr:colOff>312420</xdr:colOff>
          <xdr:row>20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16</xdr:row>
          <xdr:rowOff>182880</xdr:rowOff>
        </xdr:from>
        <xdr:to>
          <xdr:col>6</xdr:col>
          <xdr:colOff>259080</xdr:colOff>
          <xdr:row>20</xdr:row>
          <xdr:rowOff>106680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37</xdr:row>
          <xdr:rowOff>0</xdr:rowOff>
        </xdr:from>
        <xdr:to>
          <xdr:col>5</xdr:col>
          <xdr:colOff>228600</xdr:colOff>
          <xdr:row>40</xdr:row>
          <xdr:rowOff>68580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1219200</xdr:colOff>
          <xdr:row>36</xdr:row>
          <xdr:rowOff>198120</xdr:rowOff>
        </xdr:from>
        <xdr:to>
          <xdr:col>6</xdr:col>
          <xdr:colOff>411480</xdr:colOff>
          <xdr:row>40</xdr:row>
          <xdr:rowOff>121920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0</xdr:colOff>
      <xdr:row>2</xdr:row>
      <xdr:rowOff>0</xdr:rowOff>
    </xdr:from>
    <xdr:to>
      <xdr:col>7</xdr:col>
      <xdr:colOff>457024</xdr:colOff>
      <xdr:row>6</xdr:row>
      <xdr:rowOff>20489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257175"/>
          <a:ext cx="2133424" cy="1030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9</xdr:row>
          <xdr:rowOff>45720</xdr:rowOff>
        </xdr:from>
        <xdr:to>
          <xdr:col>5</xdr:col>
          <xdr:colOff>449580</xdr:colOff>
          <xdr:row>12</xdr:row>
          <xdr:rowOff>68580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1150620</xdr:colOff>
          <xdr:row>8</xdr:row>
          <xdr:rowOff>601980</xdr:rowOff>
        </xdr:from>
        <xdr:to>
          <xdr:col>6</xdr:col>
          <xdr:colOff>335280</xdr:colOff>
          <xdr:row>12</xdr:row>
          <xdr:rowOff>144780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0</xdr:colOff>
      <xdr:row>2</xdr:row>
      <xdr:rowOff>0</xdr:rowOff>
    </xdr:from>
    <xdr:to>
      <xdr:col>7</xdr:col>
      <xdr:colOff>457024</xdr:colOff>
      <xdr:row>6</xdr:row>
      <xdr:rowOff>20489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257175"/>
          <a:ext cx="2133424" cy="10301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R01\Home\DATEN\Kalk\Klnt\FLC_Audits\1%20PROJEKTPR&#220;FUNG\RP6\54034\FORWAST\06%20Form%20C\54034%2009%20FORWAST%20Form%20C%202010%2001%2021%20erstellt%20M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report"/>
      <sheetName val="Participant 1"/>
      <sheetName val="Template"/>
      <sheetName val="List"/>
      <sheetName val="Result"/>
    </sheetNames>
    <sheetDataSet>
      <sheetData sheetId="0">
        <row r="3">
          <cell r="D3" t="str">
            <v>STReP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O20"/>
  <sheetViews>
    <sheetView showGridLines="0" tabSelected="1" defaultGridColor="0" colorId="22" workbookViewId="0">
      <selection activeCell="G12" sqref="G12:I12"/>
    </sheetView>
  </sheetViews>
  <sheetFormatPr baseColWidth="10" defaultRowHeight="13.2" x14ac:dyDescent="0.25"/>
  <cols>
    <col min="1" max="1" width="11" customWidth="1"/>
    <col min="2" max="2" width="10.88671875" customWidth="1"/>
    <col min="3" max="3" width="10.44140625" customWidth="1"/>
    <col min="4" max="4" width="4.44140625" customWidth="1"/>
    <col min="5" max="5" width="4" customWidth="1"/>
    <col min="6" max="6" width="4.109375" customWidth="1"/>
    <col min="9" max="9" width="102.44140625" customWidth="1"/>
    <col min="10" max="10" width="16.109375" customWidth="1"/>
    <col min="11" max="11" width="16.44140625" customWidth="1"/>
    <col min="12" max="12" width="40.44140625" customWidth="1"/>
    <col min="14" max="14" width="16.44140625" customWidth="1"/>
    <col min="15" max="15" width="26.5546875" customWidth="1"/>
  </cols>
  <sheetData>
    <row r="1" spans="1:15" ht="71.25" customHeight="1" x14ac:dyDescent="0.25">
      <c r="A1" s="221" t="s">
        <v>47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3"/>
      <c r="O1" t="s">
        <v>92</v>
      </c>
    </row>
    <row r="2" spans="1:15" ht="57.75" customHeight="1" x14ac:dyDescent="0.25">
      <c r="A2" s="240" t="s">
        <v>112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2"/>
    </row>
    <row r="3" spans="1:15" ht="30.75" customHeight="1" x14ac:dyDescent="0.25">
      <c r="A3" s="224" t="s">
        <v>19</v>
      </c>
      <c r="B3" s="224"/>
      <c r="C3" s="224"/>
      <c r="D3" s="224"/>
      <c r="E3" s="224"/>
      <c r="F3" s="224"/>
      <c r="G3" s="224" t="s">
        <v>20</v>
      </c>
      <c r="H3" s="224"/>
      <c r="I3" s="224"/>
      <c r="J3" s="224"/>
      <c r="K3" s="224"/>
      <c r="L3" s="224"/>
    </row>
    <row r="4" spans="1:15" ht="47.4" customHeight="1" x14ac:dyDescent="0.25">
      <c r="A4" s="225" t="s">
        <v>21</v>
      </c>
      <c r="B4" s="225"/>
      <c r="C4" s="225"/>
      <c r="D4" s="225"/>
      <c r="E4" s="225"/>
      <c r="F4" s="225"/>
      <c r="G4" s="211" t="s">
        <v>88</v>
      </c>
      <c r="H4" s="226"/>
      <c r="I4" s="226"/>
      <c r="J4" s="227"/>
      <c r="K4" s="228"/>
      <c r="L4" s="229"/>
    </row>
    <row r="5" spans="1:15" ht="27" customHeight="1" x14ac:dyDescent="0.25">
      <c r="A5" s="237" t="s">
        <v>31</v>
      </c>
      <c r="B5" s="238"/>
      <c r="C5" s="238"/>
      <c r="D5" s="238"/>
      <c r="E5" s="238"/>
      <c r="F5" s="239"/>
      <c r="G5" s="211" t="s">
        <v>121</v>
      </c>
      <c r="H5" s="226"/>
      <c r="I5" s="226"/>
      <c r="J5" s="230"/>
      <c r="K5" s="231"/>
      <c r="L5" s="232"/>
    </row>
    <row r="6" spans="1:15" ht="27" customHeight="1" x14ac:dyDescent="0.25">
      <c r="A6" s="225" t="s">
        <v>22</v>
      </c>
      <c r="B6" s="225"/>
      <c r="C6" s="225"/>
      <c r="D6" s="225"/>
      <c r="E6" s="225"/>
      <c r="F6" s="225"/>
      <c r="G6" s="236" t="s">
        <v>122</v>
      </c>
      <c r="H6" s="236"/>
      <c r="I6" s="236"/>
      <c r="J6" s="233"/>
      <c r="K6" s="234"/>
      <c r="L6" s="235"/>
    </row>
    <row r="7" spans="1:15" ht="60" customHeight="1" x14ac:dyDescent="0.25">
      <c r="A7" s="209" t="s">
        <v>77</v>
      </c>
      <c r="B7" s="210"/>
      <c r="C7" s="210"/>
      <c r="D7" s="210"/>
      <c r="E7" s="210"/>
      <c r="F7" s="210"/>
      <c r="G7" s="211" t="s">
        <v>138</v>
      </c>
      <c r="H7" s="211"/>
      <c r="I7" s="211"/>
      <c r="J7" s="212" t="s">
        <v>144</v>
      </c>
      <c r="K7" s="213"/>
      <c r="L7" s="214"/>
    </row>
    <row r="8" spans="1:15" ht="60" customHeight="1" x14ac:dyDescent="0.25">
      <c r="A8" s="209" t="s">
        <v>78</v>
      </c>
      <c r="B8" s="210"/>
      <c r="C8" s="210"/>
      <c r="D8" s="210"/>
      <c r="E8" s="210"/>
      <c r="F8" s="210"/>
      <c r="G8" s="211" t="s">
        <v>113</v>
      </c>
      <c r="H8" s="211"/>
      <c r="I8" s="211"/>
      <c r="J8" s="215"/>
      <c r="K8" s="216"/>
      <c r="L8" s="217"/>
    </row>
    <row r="9" spans="1:15" ht="60" customHeight="1" x14ac:dyDescent="0.25">
      <c r="A9" s="209" t="s">
        <v>79</v>
      </c>
      <c r="B9" s="210"/>
      <c r="C9" s="210"/>
      <c r="D9" s="210"/>
      <c r="E9" s="210"/>
      <c r="F9" s="210"/>
      <c r="G9" s="211" t="s">
        <v>109</v>
      </c>
      <c r="H9" s="211"/>
      <c r="I9" s="211"/>
      <c r="J9" s="215"/>
      <c r="K9" s="216"/>
      <c r="L9" s="217"/>
    </row>
    <row r="10" spans="1:15" ht="60" customHeight="1" x14ac:dyDescent="0.25">
      <c r="A10" s="209" t="s">
        <v>80</v>
      </c>
      <c r="B10" s="210"/>
      <c r="C10" s="210"/>
      <c r="D10" s="210"/>
      <c r="E10" s="210"/>
      <c r="F10" s="210"/>
      <c r="G10" s="211" t="s">
        <v>109</v>
      </c>
      <c r="H10" s="211"/>
      <c r="I10" s="211"/>
      <c r="J10" s="215"/>
      <c r="K10" s="216"/>
      <c r="L10" s="217"/>
    </row>
    <row r="11" spans="1:15" ht="60" customHeight="1" x14ac:dyDescent="0.25">
      <c r="A11" s="209" t="s">
        <v>81</v>
      </c>
      <c r="B11" s="210"/>
      <c r="C11" s="210"/>
      <c r="D11" s="210"/>
      <c r="E11" s="210"/>
      <c r="F11" s="210"/>
      <c r="G11" s="211" t="s">
        <v>109</v>
      </c>
      <c r="H11" s="211"/>
      <c r="I11" s="211"/>
      <c r="J11" s="218"/>
      <c r="K11" s="219"/>
      <c r="L11" s="220"/>
      <c r="N11" t="s">
        <v>92</v>
      </c>
    </row>
    <row r="12" spans="1:15" ht="60" customHeight="1" x14ac:dyDescent="0.25">
      <c r="A12" s="243" t="s">
        <v>114</v>
      </c>
      <c r="B12" s="210"/>
      <c r="C12" s="210"/>
      <c r="D12" s="210"/>
      <c r="E12" s="210"/>
      <c r="F12" s="210"/>
      <c r="G12" s="211" t="s">
        <v>123</v>
      </c>
      <c r="H12" s="211"/>
      <c r="I12" s="211"/>
      <c r="J12" s="201"/>
      <c r="K12" s="201"/>
      <c r="L12" s="202"/>
    </row>
    <row r="13" spans="1:15" ht="51.75" customHeight="1" x14ac:dyDescent="0.25">
      <c r="A13" s="243" t="s">
        <v>82</v>
      </c>
      <c r="B13" s="225"/>
      <c r="C13" s="225"/>
      <c r="D13" s="225"/>
      <c r="E13" s="225"/>
      <c r="F13" s="225"/>
      <c r="G13" s="211" t="s">
        <v>145</v>
      </c>
      <c r="H13" s="211"/>
      <c r="I13" s="211"/>
      <c r="J13" s="63"/>
      <c r="K13" s="63"/>
      <c r="L13" s="64"/>
    </row>
    <row r="14" spans="1:15" ht="150" customHeight="1" x14ac:dyDescent="0.25">
      <c r="A14" s="243" t="s">
        <v>125</v>
      </c>
      <c r="B14" s="225"/>
      <c r="C14" s="225"/>
      <c r="D14" s="225"/>
      <c r="E14" s="225"/>
      <c r="F14" s="225"/>
      <c r="G14" s="244" t="s">
        <v>126</v>
      </c>
      <c r="H14" s="244"/>
      <c r="I14" s="245"/>
      <c r="J14" s="55"/>
      <c r="K14" s="55"/>
      <c r="L14" s="56"/>
      <c r="N14" t="s">
        <v>92</v>
      </c>
    </row>
    <row r="15" spans="1:15" ht="63" customHeight="1" x14ac:dyDescent="0.25">
      <c r="A15" s="248" t="s">
        <v>105</v>
      </c>
      <c r="B15" s="249"/>
      <c r="C15" s="249"/>
      <c r="D15" s="249"/>
      <c r="E15" s="249"/>
      <c r="F15" s="250"/>
      <c r="G15" s="251" t="s">
        <v>127</v>
      </c>
      <c r="H15" s="252"/>
      <c r="I15" s="253"/>
      <c r="J15" s="184"/>
      <c r="K15" s="184"/>
      <c r="L15" s="185"/>
    </row>
    <row r="16" spans="1:15" ht="66.75" customHeight="1" x14ac:dyDescent="0.25">
      <c r="A16" s="243" t="s">
        <v>34</v>
      </c>
      <c r="B16" s="225"/>
      <c r="C16" s="225"/>
      <c r="D16" s="225"/>
      <c r="E16" s="225"/>
      <c r="F16" s="225"/>
      <c r="G16" s="246" t="s">
        <v>111</v>
      </c>
      <c r="H16" s="246"/>
      <c r="I16" s="247"/>
      <c r="J16" s="204"/>
      <c r="K16" s="204"/>
      <c r="L16" s="205"/>
    </row>
    <row r="17" spans="1:14" ht="91.5" customHeight="1" x14ac:dyDescent="0.25">
      <c r="A17" s="243" t="s">
        <v>35</v>
      </c>
      <c r="B17" s="225"/>
      <c r="C17" s="225"/>
      <c r="D17" s="225"/>
      <c r="E17" s="225"/>
      <c r="F17" s="225"/>
      <c r="G17" s="244" t="s">
        <v>128</v>
      </c>
      <c r="H17" s="244"/>
      <c r="I17" s="245"/>
      <c r="J17" s="227"/>
      <c r="K17" s="228"/>
      <c r="L17" s="229"/>
      <c r="N17" t="s">
        <v>92</v>
      </c>
    </row>
    <row r="18" spans="1:14" ht="91.5" customHeight="1" x14ac:dyDescent="0.25"/>
    <row r="19" spans="1:14" ht="409.5" customHeight="1" x14ac:dyDescent="0.25"/>
    <row r="20" spans="1:14" ht="279.75" customHeight="1" x14ac:dyDescent="0.25"/>
  </sheetData>
  <mergeCells count="35">
    <mergeCell ref="A12:F12"/>
    <mergeCell ref="G12:I12"/>
    <mergeCell ref="J17:L17"/>
    <mergeCell ref="A17:F17"/>
    <mergeCell ref="G17:I17"/>
    <mergeCell ref="A16:F16"/>
    <mergeCell ref="G16:I16"/>
    <mergeCell ref="A15:F15"/>
    <mergeCell ref="G15:I15"/>
    <mergeCell ref="A13:F13"/>
    <mergeCell ref="G13:I13"/>
    <mergeCell ref="A14:F14"/>
    <mergeCell ref="G14:I14"/>
    <mergeCell ref="A9:F9"/>
    <mergeCell ref="G9:I9"/>
    <mergeCell ref="A10:F10"/>
    <mergeCell ref="G10:I10"/>
    <mergeCell ref="A11:F11"/>
    <mergeCell ref="G11:I11"/>
    <mergeCell ref="A7:F7"/>
    <mergeCell ref="G7:I7"/>
    <mergeCell ref="J7:L11"/>
    <mergeCell ref="A1:L1"/>
    <mergeCell ref="A3:F3"/>
    <mergeCell ref="G3:L3"/>
    <mergeCell ref="A4:F4"/>
    <mergeCell ref="G4:I4"/>
    <mergeCell ref="J4:L6"/>
    <mergeCell ref="A6:F6"/>
    <mergeCell ref="G6:I6"/>
    <mergeCell ref="A5:F5"/>
    <mergeCell ref="G5:I5"/>
    <mergeCell ref="A2:L2"/>
    <mergeCell ref="A8:F8"/>
    <mergeCell ref="G8:I8"/>
  </mergeCells>
  <pageMargins left="0.70866141732283472" right="0.70866141732283472" top="0.78740157480314965" bottom="0.78740157480314965" header="0.31496062992125984" footer="0.31496062992125984"/>
  <pageSetup paperSize="9" scale="60" orientation="landscape" verticalDpi="300" r:id="rId1"/>
  <headerFooter>
    <oddFooter>&amp;L&amp;8Endbericht
&amp;KFF0000Version 14.11.2016&amp;K000000
Inhalte&amp;C&amp;8&lt;&amp;A&gt;&amp;R&amp;8Seite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K290"/>
  <sheetViews>
    <sheetView defaultGridColor="0" topLeftCell="A4" colorId="55" workbookViewId="0">
      <selection activeCell="G31" sqref="G31"/>
    </sheetView>
  </sheetViews>
  <sheetFormatPr baseColWidth="10" defaultColWidth="11.44140625" defaultRowHeight="13.2" x14ac:dyDescent="0.25"/>
  <cols>
    <col min="1" max="1" width="1.88671875" style="150" customWidth="1"/>
    <col min="2" max="2" width="5.44140625" style="150" customWidth="1"/>
    <col min="3" max="3" width="53.88671875" style="150" customWidth="1"/>
    <col min="4" max="4" width="20.44140625" style="150" customWidth="1"/>
    <col min="5" max="5" width="21.44140625" style="150" customWidth="1"/>
    <col min="6" max="16384" width="11.44140625" style="150"/>
  </cols>
  <sheetData>
    <row r="1" spans="1:11" ht="54.9" customHeight="1" x14ac:dyDescent="0.25">
      <c r="C1" s="191" t="s">
        <v>89</v>
      </c>
      <c r="D1" s="192"/>
      <c r="E1" s="193"/>
    </row>
    <row r="2" spans="1:11" s="151" customFormat="1" ht="15.9" customHeight="1" thickBot="1" x14ac:dyDescent="0.3">
      <c r="C2" s="152"/>
      <c r="E2" s="153"/>
      <c r="F2" s="154"/>
    </row>
    <row r="3" spans="1:11" ht="41.25" customHeight="1" x14ac:dyDescent="0.25">
      <c r="A3" s="155"/>
      <c r="B3" s="156"/>
      <c r="C3" s="157" t="s">
        <v>90</v>
      </c>
      <c r="D3" s="158" t="s">
        <v>120</v>
      </c>
      <c r="E3" s="159" t="s">
        <v>91</v>
      </c>
      <c r="F3" s="155"/>
      <c r="G3" s="155"/>
      <c r="H3" s="155"/>
      <c r="I3" s="155"/>
      <c r="J3" s="155"/>
      <c r="K3" s="155"/>
    </row>
    <row r="4" spans="1:11" ht="21.75" customHeight="1" x14ac:dyDescent="0.25">
      <c r="A4" s="155"/>
      <c r="B4" s="160">
        <v>1</v>
      </c>
      <c r="C4" s="161" t="s">
        <v>92</v>
      </c>
      <c r="D4" s="162"/>
      <c r="E4" s="163"/>
      <c r="F4" s="155"/>
      <c r="G4" s="155"/>
      <c r="H4" s="155"/>
      <c r="I4" s="155"/>
      <c r="J4" s="155"/>
      <c r="K4" s="155"/>
    </row>
    <row r="5" spans="1:11" ht="19.5" customHeight="1" x14ac:dyDescent="0.25">
      <c r="A5" s="155"/>
      <c r="B5" s="160">
        <v>2</v>
      </c>
      <c r="C5" s="161" t="s">
        <v>92</v>
      </c>
      <c r="D5" s="162"/>
      <c r="E5" s="163"/>
      <c r="F5" s="155"/>
      <c r="G5" s="155"/>
      <c r="H5" s="155"/>
      <c r="I5" s="155"/>
      <c r="J5" s="155"/>
      <c r="K5" s="155"/>
    </row>
    <row r="6" spans="1:11" ht="22.5" customHeight="1" x14ac:dyDescent="0.25">
      <c r="A6" s="155"/>
      <c r="B6" s="160">
        <v>3</v>
      </c>
      <c r="C6" s="161" t="s">
        <v>92</v>
      </c>
      <c r="D6" s="162"/>
      <c r="E6" s="163"/>
      <c r="F6" s="155"/>
      <c r="G6" s="155"/>
      <c r="H6" s="155"/>
      <c r="I6" s="155"/>
      <c r="J6" s="155"/>
      <c r="K6" s="155"/>
    </row>
    <row r="7" spans="1:11" ht="22.5" customHeight="1" x14ac:dyDescent="0.25">
      <c r="A7" s="155"/>
      <c r="B7" s="160">
        <v>4</v>
      </c>
      <c r="C7" s="161" t="s">
        <v>92</v>
      </c>
      <c r="D7" s="162"/>
      <c r="E7" s="163"/>
      <c r="F7" s="155"/>
      <c r="G7" s="155"/>
      <c r="H7" s="155"/>
      <c r="I7" s="155"/>
      <c r="J7" s="155"/>
      <c r="K7" s="155"/>
    </row>
    <row r="8" spans="1:11" ht="23.25" customHeight="1" x14ac:dyDescent="0.25">
      <c r="A8" s="155"/>
      <c r="B8" s="160">
        <v>5</v>
      </c>
      <c r="C8" s="161" t="s">
        <v>92</v>
      </c>
      <c r="D8" s="162"/>
      <c r="E8" s="163"/>
      <c r="F8" s="155"/>
      <c r="G8" s="155"/>
      <c r="H8" s="155"/>
      <c r="I8" s="155"/>
      <c r="J8" s="155"/>
      <c r="K8" s="155"/>
    </row>
    <row r="9" spans="1:11" ht="27" customHeight="1" x14ac:dyDescent="0.25">
      <c r="A9" s="155"/>
      <c r="B9" s="160">
        <v>6</v>
      </c>
      <c r="C9" s="161" t="s">
        <v>92</v>
      </c>
      <c r="D9" s="162"/>
      <c r="E9" s="163"/>
      <c r="F9" s="155"/>
      <c r="G9" s="155"/>
      <c r="H9" s="155"/>
      <c r="I9" s="155"/>
      <c r="J9" s="155"/>
      <c r="K9" s="155"/>
    </row>
    <row r="10" spans="1:11" ht="19.5" customHeight="1" x14ac:dyDescent="0.25">
      <c r="A10" s="155"/>
      <c r="B10" s="160">
        <v>7</v>
      </c>
      <c r="C10" s="161" t="s">
        <v>92</v>
      </c>
      <c r="D10" s="162"/>
      <c r="E10" s="163"/>
      <c r="F10" s="155"/>
      <c r="G10" s="155"/>
      <c r="H10" s="155"/>
      <c r="I10" s="155"/>
      <c r="J10" s="155"/>
      <c r="K10" s="155"/>
    </row>
    <row r="11" spans="1:11" ht="22.5" customHeight="1" x14ac:dyDescent="0.25">
      <c r="A11" s="155"/>
      <c r="B11" s="160">
        <v>8</v>
      </c>
      <c r="C11" s="164"/>
      <c r="D11" s="162"/>
      <c r="E11" s="163"/>
      <c r="F11" s="155"/>
      <c r="G11" s="155"/>
      <c r="H11" s="155"/>
      <c r="I11" s="155"/>
      <c r="J11" s="155"/>
      <c r="K11" s="155"/>
    </row>
    <row r="12" spans="1:11" ht="21.75" customHeight="1" x14ac:dyDescent="0.25">
      <c r="A12" s="155"/>
      <c r="B12" s="160">
        <v>9</v>
      </c>
      <c r="C12" s="164"/>
      <c r="D12" s="162"/>
      <c r="E12" s="163"/>
      <c r="F12" s="155"/>
      <c r="G12" s="155"/>
      <c r="H12" s="155"/>
      <c r="I12" s="155"/>
      <c r="J12" s="155"/>
      <c r="K12" s="155"/>
    </row>
    <row r="13" spans="1:11" ht="20.25" customHeight="1" thickBot="1" x14ac:dyDescent="0.3">
      <c r="A13" s="155"/>
      <c r="B13" s="165">
        <v>10</v>
      </c>
      <c r="C13" s="166"/>
      <c r="D13" s="167"/>
      <c r="E13" s="168"/>
      <c r="F13" s="155"/>
      <c r="G13" s="155"/>
      <c r="H13" s="155"/>
      <c r="I13" s="155"/>
      <c r="J13" s="155"/>
      <c r="K13" s="155"/>
    </row>
    <row r="14" spans="1:11" ht="18" customHeight="1" thickBot="1" x14ac:dyDescent="0.3">
      <c r="A14" s="155"/>
      <c r="B14" s="169" t="s">
        <v>93</v>
      </c>
      <c r="C14" s="170"/>
      <c r="D14" s="171"/>
      <c r="E14" s="172">
        <f>SUM(E4:E13)</f>
        <v>0</v>
      </c>
      <c r="F14" s="155"/>
      <c r="G14" s="155"/>
      <c r="H14" s="155"/>
      <c r="I14" s="155"/>
      <c r="J14" s="155"/>
      <c r="K14" s="155"/>
    </row>
    <row r="15" spans="1:11" s="151" customFormat="1" ht="18" customHeight="1" x14ac:dyDescent="0.25">
      <c r="A15" s="186"/>
      <c r="B15" s="187"/>
      <c r="C15" s="188"/>
      <c r="D15" s="189"/>
      <c r="E15" s="190"/>
      <c r="F15" s="186"/>
      <c r="G15" s="186"/>
      <c r="H15" s="186"/>
      <c r="I15" s="186"/>
      <c r="J15" s="186"/>
      <c r="K15" s="186"/>
    </row>
    <row r="16" spans="1:11" x14ac:dyDescent="0.25">
      <c r="A16" s="155"/>
      <c r="B16" s="155"/>
      <c r="C16" s="173"/>
      <c r="D16" s="174"/>
      <c r="E16" s="174"/>
      <c r="F16" s="155"/>
      <c r="G16" s="155"/>
      <c r="H16" s="155"/>
      <c r="I16" s="155"/>
      <c r="J16" s="155"/>
      <c r="K16" s="155"/>
    </row>
    <row r="17" spans="1:11" ht="54.9" customHeight="1" x14ac:dyDescent="0.25">
      <c r="A17" s="155"/>
      <c r="B17"/>
      <c r="C17" s="191" t="s">
        <v>103</v>
      </c>
      <c r="D17" s="283" t="s">
        <v>124</v>
      </c>
      <c r="E17" s="284"/>
      <c r="F17" s="155"/>
      <c r="G17" s="155"/>
      <c r="H17" s="155"/>
      <c r="I17" s="155"/>
      <c r="J17" s="155"/>
      <c r="K17" s="155"/>
    </row>
    <row r="18" spans="1:11" ht="15.9" customHeight="1" thickBot="1" x14ac:dyDescent="0.3">
      <c r="A18" s="155"/>
      <c r="B18" s="1"/>
      <c r="C18" s="152"/>
      <c r="D18" s="1"/>
      <c r="E18" s="153"/>
      <c r="F18" s="155"/>
      <c r="G18" s="155"/>
      <c r="H18" s="155"/>
      <c r="I18" s="155"/>
      <c r="J18" s="155"/>
      <c r="K18" s="155"/>
    </row>
    <row r="19" spans="1:11" ht="41.25" customHeight="1" x14ac:dyDescent="0.25">
      <c r="A19" s="155"/>
      <c r="B19" s="179"/>
      <c r="C19" s="180" t="s">
        <v>119</v>
      </c>
      <c r="D19" s="158" t="s">
        <v>94</v>
      </c>
      <c r="E19" s="159" t="s">
        <v>95</v>
      </c>
      <c r="F19" s="155"/>
      <c r="G19" s="155"/>
      <c r="H19" s="155"/>
      <c r="I19" s="155"/>
      <c r="J19" s="155"/>
      <c r="K19" s="155"/>
    </row>
    <row r="20" spans="1:11" ht="21.75" customHeight="1" x14ac:dyDescent="0.25">
      <c r="A20" s="155"/>
      <c r="B20" s="160">
        <v>1</v>
      </c>
      <c r="C20" s="161" t="s">
        <v>96</v>
      </c>
      <c r="D20" s="162"/>
      <c r="E20" s="163"/>
      <c r="F20" s="155"/>
      <c r="G20" s="155"/>
      <c r="H20" s="155"/>
      <c r="I20" s="155"/>
      <c r="J20" s="155"/>
      <c r="K20" s="155"/>
    </row>
    <row r="21" spans="1:11" ht="19.5" customHeight="1" x14ac:dyDescent="0.25">
      <c r="A21" s="155"/>
      <c r="B21" s="160">
        <v>2</v>
      </c>
      <c r="C21" s="161" t="s">
        <v>97</v>
      </c>
      <c r="D21" s="162"/>
      <c r="E21" s="163"/>
      <c r="F21" s="155"/>
      <c r="G21" s="155"/>
      <c r="H21" s="155"/>
      <c r="I21" s="155"/>
      <c r="J21" s="155"/>
      <c r="K21" s="155"/>
    </row>
    <row r="22" spans="1:11" ht="22.5" customHeight="1" x14ac:dyDescent="0.25">
      <c r="A22" s="155"/>
      <c r="B22" s="160">
        <v>3</v>
      </c>
      <c r="C22" s="161" t="s">
        <v>98</v>
      </c>
      <c r="D22" s="162"/>
      <c r="E22" s="163"/>
      <c r="F22" s="155"/>
      <c r="G22" s="155"/>
      <c r="H22" s="155"/>
      <c r="I22" s="155"/>
      <c r="J22" s="155"/>
      <c r="K22" s="155"/>
    </row>
    <row r="23" spans="1:11" ht="22.5" customHeight="1" x14ac:dyDescent="0.25">
      <c r="A23" s="155"/>
      <c r="B23" s="160">
        <v>4</v>
      </c>
      <c r="C23" s="161" t="s">
        <v>99</v>
      </c>
      <c r="D23" s="162"/>
      <c r="E23" s="163"/>
      <c r="F23" s="155"/>
      <c r="G23" s="155"/>
      <c r="H23" s="155"/>
      <c r="I23" s="155"/>
      <c r="J23" s="155"/>
      <c r="K23" s="155"/>
    </row>
    <row r="24" spans="1:11" ht="23.25" customHeight="1" x14ac:dyDescent="0.25">
      <c r="A24" s="155"/>
      <c r="B24" s="160">
        <v>5</v>
      </c>
      <c r="C24" s="161" t="s">
        <v>100</v>
      </c>
      <c r="D24" s="162"/>
      <c r="E24" s="163"/>
      <c r="F24" s="155"/>
      <c r="G24" s="155"/>
      <c r="H24" s="155"/>
      <c r="I24" s="155"/>
      <c r="J24" s="155"/>
      <c r="K24" s="155"/>
    </row>
    <row r="25" spans="1:11" ht="27" customHeight="1" x14ac:dyDescent="0.25">
      <c r="A25" s="155"/>
      <c r="B25" s="160">
        <v>6</v>
      </c>
      <c r="C25" s="161" t="s">
        <v>101</v>
      </c>
      <c r="D25" s="162"/>
      <c r="E25" s="163"/>
      <c r="F25" s="155"/>
      <c r="G25" s="155"/>
      <c r="H25" s="155"/>
      <c r="I25" s="155"/>
      <c r="J25" s="155"/>
      <c r="K25" s="155"/>
    </row>
    <row r="26" spans="1:11" ht="19.5" customHeight="1" x14ac:dyDescent="0.25">
      <c r="A26" s="155"/>
      <c r="B26" s="160">
        <v>7</v>
      </c>
      <c r="C26" s="161" t="s">
        <v>102</v>
      </c>
      <c r="D26" s="162"/>
      <c r="E26" s="163"/>
      <c r="F26" s="155"/>
      <c r="G26" s="155"/>
      <c r="H26" s="155"/>
      <c r="I26" s="155"/>
      <c r="J26" s="155"/>
      <c r="K26" s="155"/>
    </row>
    <row r="27" spans="1:11" ht="22.5" customHeight="1" x14ac:dyDescent="0.25">
      <c r="A27" s="155"/>
      <c r="B27" s="160">
        <v>8</v>
      </c>
      <c r="C27" s="164"/>
      <c r="D27" s="162"/>
      <c r="E27" s="163"/>
      <c r="F27" s="155"/>
      <c r="G27" s="155"/>
      <c r="H27" s="155"/>
      <c r="I27" s="155"/>
      <c r="J27" s="155"/>
      <c r="K27" s="155"/>
    </row>
    <row r="28" spans="1:11" ht="21.75" customHeight="1" x14ac:dyDescent="0.25">
      <c r="A28" s="155"/>
      <c r="B28" s="160">
        <v>9</v>
      </c>
      <c r="C28" s="164"/>
      <c r="D28" s="162"/>
      <c r="E28" s="163"/>
      <c r="F28" s="155"/>
      <c r="G28" s="155"/>
      <c r="H28" s="155"/>
      <c r="I28" s="155"/>
      <c r="J28" s="155"/>
      <c r="K28" s="155"/>
    </row>
    <row r="29" spans="1:11" ht="20.25" customHeight="1" thickBot="1" x14ac:dyDescent="0.3">
      <c r="A29" s="155"/>
      <c r="B29" s="165">
        <v>10</v>
      </c>
      <c r="C29" s="166"/>
      <c r="D29" s="167"/>
      <c r="E29" s="168"/>
      <c r="F29" s="155"/>
      <c r="G29" s="155"/>
      <c r="H29" s="155"/>
      <c r="I29" s="155"/>
      <c r="J29" s="155"/>
      <c r="K29" s="155"/>
    </row>
    <row r="30" spans="1:11" ht="18" customHeight="1" thickBot="1" x14ac:dyDescent="0.3">
      <c r="A30" s="155"/>
      <c r="B30" s="169" t="s">
        <v>93</v>
      </c>
      <c r="C30" s="181"/>
      <c r="D30" s="182">
        <f>SUM(D20:D29)</f>
        <v>0</v>
      </c>
      <c r="E30" s="183">
        <f>SUM(E20:E29)</f>
        <v>0</v>
      </c>
      <c r="F30" s="155"/>
      <c r="G30" s="155"/>
      <c r="H30" s="155"/>
      <c r="I30" s="155"/>
      <c r="J30" s="155"/>
      <c r="K30" s="155"/>
    </row>
    <row r="31" spans="1:11" x14ac:dyDescent="0.25">
      <c r="A31" s="155"/>
      <c r="B31" s="155"/>
      <c r="C31" s="173"/>
      <c r="D31" s="174"/>
      <c r="E31" s="174"/>
      <c r="F31" s="155"/>
      <c r="G31" s="155"/>
      <c r="H31" s="155"/>
      <c r="I31" s="155"/>
      <c r="J31" s="155"/>
      <c r="K31" s="155"/>
    </row>
    <row r="32" spans="1:11" x14ac:dyDescent="0.25">
      <c r="A32" s="155"/>
      <c r="B32" s="155"/>
      <c r="C32" s="173"/>
      <c r="D32" s="174"/>
      <c r="E32" s="174"/>
      <c r="F32" s="155"/>
      <c r="G32" s="155"/>
      <c r="H32" s="155"/>
      <c r="I32" s="155"/>
      <c r="J32" s="155"/>
      <c r="K32" s="155"/>
    </row>
    <row r="33" spans="1:11" x14ac:dyDescent="0.25">
      <c r="A33" s="155"/>
      <c r="B33" s="155"/>
      <c r="C33" s="173"/>
      <c r="D33" s="174"/>
      <c r="E33" s="174"/>
      <c r="F33" s="155"/>
      <c r="G33" s="155"/>
      <c r="H33" s="155"/>
      <c r="I33" s="155"/>
      <c r="J33" s="155"/>
      <c r="K33" s="155"/>
    </row>
    <row r="34" spans="1:11" x14ac:dyDescent="0.25">
      <c r="A34" s="155"/>
      <c r="B34" s="155"/>
      <c r="C34" s="173"/>
      <c r="D34" s="174"/>
      <c r="E34" s="174"/>
      <c r="F34" s="155"/>
      <c r="G34" s="155"/>
      <c r="H34" s="155"/>
      <c r="I34" s="155"/>
      <c r="J34" s="155"/>
      <c r="K34" s="155"/>
    </row>
    <row r="35" spans="1:11" x14ac:dyDescent="0.25">
      <c r="A35" s="155"/>
      <c r="B35" s="155"/>
      <c r="C35" s="173"/>
      <c r="D35" s="174"/>
      <c r="E35" s="174"/>
      <c r="F35" s="155"/>
      <c r="G35" s="155"/>
      <c r="H35" s="155"/>
      <c r="I35" s="155"/>
      <c r="J35" s="155"/>
      <c r="K35" s="155"/>
    </row>
    <row r="36" spans="1:11" x14ac:dyDescent="0.25">
      <c r="A36" s="155"/>
      <c r="B36" s="155"/>
      <c r="C36" s="173"/>
      <c r="D36" s="174"/>
      <c r="E36" s="174"/>
      <c r="F36" s="155"/>
      <c r="G36" s="155"/>
      <c r="H36" s="155"/>
      <c r="I36" s="155"/>
      <c r="J36" s="155"/>
      <c r="K36" s="155"/>
    </row>
    <row r="37" spans="1:11" x14ac:dyDescent="0.25">
      <c r="A37" s="155"/>
      <c r="B37" s="155"/>
      <c r="C37" s="173"/>
      <c r="D37" s="174"/>
      <c r="E37" s="174"/>
      <c r="F37" s="155"/>
      <c r="G37" s="155"/>
      <c r="H37" s="155"/>
      <c r="I37" s="155"/>
      <c r="J37" s="155"/>
      <c r="K37" s="155"/>
    </row>
    <row r="38" spans="1:11" x14ac:dyDescent="0.25">
      <c r="A38" s="155"/>
      <c r="B38" s="155"/>
      <c r="C38" s="173"/>
      <c r="D38" s="174"/>
      <c r="E38" s="174"/>
      <c r="F38" s="155"/>
      <c r="G38" s="155"/>
      <c r="H38" s="155"/>
      <c r="I38" s="155"/>
      <c r="J38" s="155"/>
      <c r="K38" s="155"/>
    </row>
    <row r="39" spans="1:11" x14ac:dyDescent="0.25">
      <c r="A39" s="155"/>
      <c r="B39" s="155"/>
      <c r="C39" s="173"/>
      <c r="D39" s="174"/>
      <c r="E39" s="174"/>
      <c r="F39" s="155"/>
      <c r="G39" s="155"/>
      <c r="H39" s="155"/>
      <c r="I39" s="155"/>
      <c r="J39" s="155"/>
      <c r="K39" s="155"/>
    </row>
    <row r="40" spans="1:11" x14ac:dyDescent="0.25">
      <c r="A40" s="155"/>
      <c r="B40" s="155"/>
      <c r="C40" s="173"/>
      <c r="D40" s="175"/>
      <c r="E40" s="175"/>
      <c r="F40" s="155"/>
      <c r="G40" s="155"/>
      <c r="H40" s="155"/>
      <c r="I40" s="155"/>
      <c r="J40" s="155"/>
      <c r="K40" s="155"/>
    </row>
    <row r="41" spans="1:11" x14ac:dyDescent="0.25">
      <c r="A41" s="155"/>
      <c r="B41" s="155"/>
      <c r="C41" s="173"/>
      <c r="D41" s="176"/>
      <c r="E41" s="176"/>
      <c r="F41" s="155"/>
      <c r="G41" s="155"/>
      <c r="H41" s="155"/>
      <c r="I41" s="155"/>
      <c r="J41" s="155"/>
      <c r="K41" s="155"/>
    </row>
    <row r="42" spans="1:11" x14ac:dyDescent="0.25">
      <c r="A42" s="155"/>
      <c r="B42" s="155"/>
      <c r="C42" s="173"/>
      <c r="D42" s="176"/>
      <c r="E42" s="176"/>
      <c r="F42" s="155"/>
      <c r="G42" s="155"/>
      <c r="H42" s="155"/>
      <c r="I42" s="155"/>
      <c r="J42" s="155"/>
      <c r="K42" s="155"/>
    </row>
    <row r="43" spans="1:11" x14ac:dyDescent="0.25">
      <c r="A43" s="155"/>
      <c r="B43" s="155"/>
      <c r="C43" s="173"/>
      <c r="D43" s="176"/>
      <c r="E43" s="176"/>
      <c r="F43" s="155"/>
      <c r="G43" s="155"/>
      <c r="H43" s="155"/>
      <c r="I43" s="155"/>
      <c r="J43" s="155"/>
      <c r="K43" s="155"/>
    </row>
    <row r="44" spans="1:11" x14ac:dyDescent="0.25">
      <c r="A44" s="155"/>
      <c r="B44" s="155"/>
      <c r="C44" s="173"/>
      <c r="D44" s="176"/>
      <c r="E44" s="176"/>
      <c r="F44" s="155"/>
      <c r="G44" s="155"/>
      <c r="H44" s="155"/>
      <c r="I44" s="155"/>
      <c r="J44" s="155"/>
      <c r="K44" s="155"/>
    </row>
    <row r="45" spans="1:11" x14ac:dyDescent="0.25">
      <c r="A45" s="155"/>
      <c r="B45" s="155"/>
      <c r="C45" s="173"/>
      <c r="D45" s="176"/>
      <c r="E45" s="176"/>
      <c r="F45" s="155"/>
      <c r="G45" s="155"/>
      <c r="H45" s="155"/>
      <c r="I45" s="155"/>
      <c r="J45" s="155"/>
      <c r="K45" s="155"/>
    </row>
    <row r="46" spans="1:11" x14ac:dyDescent="0.25">
      <c r="A46" s="155"/>
      <c r="B46" s="155"/>
      <c r="C46" s="173"/>
      <c r="D46" s="176"/>
      <c r="E46" s="176"/>
      <c r="F46" s="155"/>
      <c r="G46" s="155"/>
      <c r="H46" s="155"/>
      <c r="I46" s="155"/>
      <c r="J46" s="155"/>
      <c r="K46" s="155"/>
    </row>
    <row r="47" spans="1:11" x14ac:dyDescent="0.25">
      <c r="A47" s="155"/>
      <c r="B47" s="155"/>
      <c r="C47" s="173"/>
      <c r="D47" s="176"/>
      <c r="E47" s="176"/>
      <c r="F47" s="155"/>
      <c r="G47" s="155"/>
      <c r="H47" s="155"/>
      <c r="I47" s="155"/>
      <c r="J47" s="155"/>
      <c r="K47" s="155"/>
    </row>
    <row r="48" spans="1:11" x14ac:dyDescent="0.25">
      <c r="C48" s="177"/>
      <c r="D48" s="178"/>
      <c r="E48" s="178"/>
    </row>
    <row r="49" spans="3:5" x14ac:dyDescent="0.25">
      <c r="C49" s="177"/>
      <c r="D49" s="178"/>
      <c r="E49" s="178"/>
    </row>
    <row r="50" spans="3:5" x14ac:dyDescent="0.25">
      <c r="C50" s="177"/>
      <c r="D50" s="178"/>
      <c r="E50" s="178"/>
    </row>
    <row r="51" spans="3:5" x14ac:dyDescent="0.25">
      <c r="C51" s="177"/>
      <c r="D51" s="178"/>
      <c r="E51" s="178"/>
    </row>
    <row r="52" spans="3:5" x14ac:dyDescent="0.25">
      <c r="C52" s="177"/>
      <c r="D52" s="178"/>
      <c r="E52" s="178"/>
    </row>
    <row r="53" spans="3:5" x14ac:dyDescent="0.25">
      <c r="C53" s="177"/>
      <c r="D53" s="178"/>
      <c r="E53" s="178"/>
    </row>
    <row r="54" spans="3:5" x14ac:dyDescent="0.25">
      <c r="C54" s="177"/>
      <c r="D54" s="178"/>
      <c r="E54" s="178"/>
    </row>
    <row r="55" spans="3:5" x14ac:dyDescent="0.25">
      <c r="C55" s="177"/>
      <c r="D55" s="178"/>
      <c r="E55" s="178"/>
    </row>
    <row r="56" spans="3:5" x14ac:dyDescent="0.25">
      <c r="C56" s="177"/>
      <c r="D56" s="178"/>
      <c r="E56" s="178"/>
    </row>
    <row r="57" spans="3:5" x14ac:dyDescent="0.25">
      <c r="C57" s="177"/>
      <c r="D57" s="178"/>
      <c r="E57" s="178"/>
    </row>
    <row r="58" spans="3:5" x14ac:dyDescent="0.25">
      <c r="C58" s="177"/>
      <c r="D58" s="178"/>
      <c r="E58" s="178"/>
    </row>
    <row r="59" spans="3:5" x14ac:dyDescent="0.25">
      <c r="C59" s="177"/>
      <c r="D59" s="178"/>
      <c r="E59" s="178"/>
    </row>
    <row r="60" spans="3:5" x14ac:dyDescent="0.25">
      <c r="C60" s="177"/>
      <c r="D60" s="178"/>
      <c r="E60" s="178"/>
    </row>
    <row r="61" spans="3:5" x14ac:dyDescent="0.25">
      <c r="C61" s="177"/>
      <c r="D61" s="178"/>
      <c r="E61" s="178"/>
    </row>
    <row r="62" spans="3:5" x14ac:dyDescent="0.25">
      <c r="C62" s="177"/>
      <c r="D62" s="178"/>
      <c r="E62" s="178"/>
    </row>
    <row r="63" spans="3:5" x14ac:dyDescent="0.25">
      <c r="C63" s="177"/>
      <c r="D63" s="178"/>
      <c r="E63" s="178"/>
    </row>
    <row r="64" spans="3:5" x14ac:dyDescent="0.25">
      <c r="C64" s="177"/>
      <c r="D64" s="178"/>
      <c r="E64" s="178"/>
    </row>
    <row r="65" spans="3:5" x14ac:dyDescent="0.25">
      <c r="C65" s="177"/>
      <c r="D65" s="178"/>
      <c r="E65" s="178"/>
    </row>
    <row r="66" spans="3:5" x14ac:dyDescent="0.25">
      <c r="C66" s="177"/>
      <c r="D66" s="178"/>
      <c r="E66" s="178"/>
    </row>
    <row r="67" spans="3:5" x14ac:dyDescent="0.25">
      <c r="C67" s="177"/>
      <c r="D67" s="178"/>
      <c r="E67" s="178"/>
    </row>
    <row r="68" spans="3:5" x14ac:dyDescent="0.25">
      <c r="C68" s="177"/>
      <c r="D68" s="178"/>
      <c r="E68" s="178"/>
    </row>
    <row r="69" spans="3:5" x14ac:dyDescent="0.25">
      <c r="C69" s="177"/>
      <c r="D69" s="178"/>
      <c r="E69" s="178"/>
    </row>
    <row r="70" spans="3:5" x14ac:dyDescent="0.25">
      <c r="C70" s="177"/>
      <c r="D70" s="178"/>
      <c r="E70" s="178"/>
    </row>
    <row r="71" spans="3:5" x14ac:dyDescent="0.25">
      <c r="C71" s="177"/>
      <c r="D71" s="178"/>
      <c r="E71" s="178"/>
    </row>
    <row r="72" spans="3:5" x14ac:dyDescent="0.25">
      <c r="C72" s="177"/>
      <c r="D72" s="178"/>
      <c r="E72" s="178"/>
    </row>
    <row r="73" spans="3:5" x14ac:dyDescent="0.25">
      <c r="C73" s="177"/>
      <c r="D73" s="178"/>
      <c r="E73" s="178"/>
    </row>
    <row r="74" spans="3:5" x14ac:dyDescent="0.25">
      <c r="C74" s="177"/>
      <c r="D74" s="178"/>
      <c r="E74" s="178"/>
    </row>
    <row r="75" spans="3:5" x14ac:dyDescent="0.25">
      <c r="C75" s="177"/>
      <c r="D75" s="178"/>
      <c r="E75" s="178"/>
    </row>
    <row r="76" spans="3:5" x14ac:dyDescent="0.25">
      <c r="C76" s="177"/>
      <c r="D76" s="178"/>
      <c r="E76" s="178"/>
    </row>
    <row r="77" spans="3:5" x14ac:dyDescent="0.25">
      <c r="C77" s="177"/>
      <c r="D77" s="178"/>
      <c r="E77" s="178"/>
    </row>
    <row r="78" spans="3:5" x14ac:dyDescent="0.25">
      <c r="C78" s="177"/>
      <c r="D78" s="178"/>
      <c r="E78" s="178"/>
    </row>
    <row r="79" spans="3:5" x14ac:dyDescent="0.25">
      <c r="C79" s="177"/>
      <c r="D79" s="178"/>
      <c r="E79" s="178"/>
    </row>
    <row r="80" spans="3:5" x14ac:dyDescent="0.25">
      <c r="C80" s="177"/>
      <c r="D80" s="178"/>
      <c r="E80" s="178"/>
    </row>
    <row r="81" spans="3:5" x14ac:dyDescent="0.25">
      <c r="C81" s="177"/>
      <c r="D81" s="178"/>
      <c r="E81" s="178"/>
    </row>
    <row r="82" spans="3:5" x14ac:dyDescent="0.25">
      <c r="C82" s="177"/>
      <c r="D82" s="178"/>
      <c r="E82" s="178"/>
    </row>
    <row r="83" spans="3:5" x14ac:dyDescent="0.25">
      <c r="C83" s="177"/>
      <c r="D83" s="178"/>
      <c r="E83" s="178"/>
    </row>
    <row r="84" spans="3:5" x14ac:dyDescent="0.25">
      <c r="C84" s="177"/>
      <c r="D84" s="178"/>
      <c r="E84" s="178"/>
    </row>
    <row r="85" spans="3:5" x14ac:dyDescent="0.25">
      <c r="C85" s="177"/>
      <c r="D85" s="178"/>
      <c r="E85" s="178"/>
    </row>
    <row r="86" spans="3:5" x14ac:dyDescent="0.25">
      <c r="C86" s="177"/>
      <c r="D86" s="178"/>
      <c r="E86" s="178"/>
    </row>
    <row r="87" spans="3:5" x14ac:dyDescent="0.25">
      <c r="C87" s="177"/>
      <c r="D87" s="178"/>
      <c r="E87" s="178"/>
    </row>
    <row r="88" spans="3:5" x14ac:dyDescent="0.25">
      <c r="C88" s="177"/>
      <c r="D88" s="178"/>
      <c r="E88" s="178"/>
    </row>
    <row r="89" spans="3:5" x14ac:dyDescent="0.25">
      <c r="C89" s="177"/>
      <c r="D89" s="178"/>
      <c r="E89" s="178"/>
    </row>
    <row r="90" spans="3:5" x14ac:dyDescent="0.25">
      <c r="C90" s="177"/>
      <c r="D90" s="178"/>
      <c r="E90" s="178"/>
    </row>
    <row r="91" spans="3:5" x14ac:dyDescent="0.25">
      <c r="C91" s="177"/>
      <c r="D91" s="178"/>
      <c r="E91" s="178"/>
    </row>
    <row r="92" spans="3:5" x14ac:dyDescent="0.25">
      <c r="C92" s="177"/>
      <c r="D92" s="178"/>
      <c r="E92" s="178"/>
    </row>
    <row r="93" spans="3:5" x14ac:dyDescent="0.25">
      <c r="C93" s="177"/>
      <c r="D93" s="178"/>
      <c r="E93" s="178"/>
    </row>
    <row r="94" spans="3:5" x14ac:dyDescent="0.25">
      <c r="C94" s="177"/>
      <c r="D94" s="178"/>
      <c r="E94" s="178"/>
    </row>
    <row r="95" spans="3:5" x14ac:dyDescent="0.25">
      <c r="C95" s="177"/>
      <c r="D95" s="178"/>
      <c r="E95" s="178"/>
    </row>
    <row r="96" spans="3:5" x14ac:dyDescent="0.25">
      <c r="C96" s="177"/>
      <c r="D96" s="178"/>
      <c r="E96" s="178"/>
    </row>
    <row r="97" spans="3:5" x14ac:dyDescent="0.25">
      <c r="C97" s="177"/>
      <c r="D97" s="178"/>
      <c r="E97" s="178"/>
    </row>
    <row r="98" spans="3:5" x14ac:dyDescent="0.25">
      <c r="C98" s="177"/>
      <c r="D98" s="178"/>
      <c r="E98" s="178"/>
    </row>
    <row r="99" spans="3:5" x14ac:dyDescent="0.25">
      <c r="C99" s="177"/>
      <c r="D99" s="178"/>
      <c r="E99" s="178"/>
    </row>
    <row r="100" spans="3:5" x14ac:dyDescent="0.25">
      <c r="C100" s="177"/>
      <c r="D100" s="178"/>
      <c r="E100" s="178"/>
    </row>
    <row r="101" spans="3:5" x14ac:dyDescent="0.25">
      <c r="C101" s="177"/>
      <c r="D101" s="178"/>
      <c r="E101" s="178"/>
    </row>
    <row r="102" spans="3:5" x14ac:dyDescent="0.25">
      <c r="C102" s="177"/>
      <c r="D102" s="178"/>
      <c r="E102" s="178"/>
    </row>
    <row r="103" spans="3:5" x14ac:dyDescent="0.25">
      <c r="C103" s="177"/>
      <c r="D103" s="178"/>
      <c r="E103" s="178"/>
    </row>
    <row r="104" spans="3:5" x14ac:dyDescent="0.25">
      <c r="C104" s="177"/>
      <c r="D104" s="178"/>
      <c r="E104" s="178"/>
    </row>
    <row r="105" spans="3:5" x14ac:dyDescent="0.25">
      <c r="C105" s="177"/>
      <c r="D105" s="178"/>
      <c r="E105" s="178"/>
    </row>
    <row r="106" spans="3:5" x14ac:dyDescent="0.25">
      <c r="C106" s="177"/>
      <c r="D106" s="178"/>
      <c r="E106" s="178"/>
    </row>
    <row r="107" spans="3:5" x14ac:dyDescent="0.25">
      <c r="C107" s="177"/>
      <c r="D107" s="178"/>
      <c r="E107" s="178"/>
    </row>
    <row r="108" spans="3:5" x14ac:dyDescent="0.25">
      <c r="C108" s="177"/>
      <c r="D108" s="178"/>
      <c r="E108" s="178"/>
    </row>
    <row r="109" spans="3:5" x14ac:dyDescent="0.25">
      <c r="C109" s="177"/>
      <c r="D109" s="178"/>
      <c r="E109" s="178"/>
    </row>
    <row r="110" spans="3:5" x14ac:dyDescent="0.25">
      <c r="C110" s="177"/>
      <c r="D110" s="178"/>
      <c r="E110" s="178"/>
    </row>
    <row r="111" spans="3:5" x14ac:dyDescent="0.25">
      <c r="C111" s="177"/>
      <c r="D111" s="178"/>
      <c r="E111" s="178"/>
    </row>
    <row r="112" spans="3:5" x14ac:dyDescent="0.25">
      <c r="C112" s="177"/>
      <c r="D112" s="178"/>
      <c r="E112" s="178"/>
    </row>
    <row r="113" spans="3:5" x14ac:dyDescent="0.25">
      <c r="C113" s="177"/>
      <c r="D113" s="178"/>
      <c r="E113" s="178"/>
    </row>
    <row r="114" spans="3:5" x14ac:dyDescent="0.25">
      <c r="C114" s="177"/>
      <c r="D114" s="178"/>
      <c r="E114" s="178"/>
    </row>
    <row r="115" spans="3:5" x14ac:dyDescent="0.25">
      <c r="C115" s="177"/>
      <c r="D115" s="178"/>
      <c r="E115" s="178"/>
    </row>
    <row r="116" spans="3:5" x14ac:dyDescent="0.25">
      <c r="C116" s="177"/>
      <c r="D116" s="178"/>
      <c r="E116" s="178"/>
    </row>
    <row r="117" spans="3:5" x14ac:dyDescent="0.25">
      <c r="C117" s="177"/>
      <c r="D117" s="178"/>
      <c r="E117" s="178"/>
    </row>
    <row r="118" spans="3:5" x14ac:dyDescent="0.25">
      <c r="C118" s="177"/>
      <c r="D118" s="178"/>
      <c r="E118" s="178"/>
    </row>
    <row r="119" spans="3:5" x14ac:dyDescent="0.25">
      <c r="C119" s="177"/>
      <c r="D119" s="178"/>
      <c r="E119" s="178"/>
    </row>
    <row r="120" spans="3:5" x14ac:dyDescent="0.25">
      <c r="C120" s="177"/>
      <c r="D120" s="178"/>
      <c r="E120" s="178"/>
    </row>
    <row r="121" spans="3:5" x14ac:dyDescent="0.25">
      <c r="C121" s="177"/>
      <c r="D121" s="178"/>
      <c r="E121" s="178"/>
    </row>
    <row r="122" spans="3:5" x14ac:dyDescent="0.25">
      <c r="C122" s="177"/>
      <c r="D122" s="178"/>
      <c r="E122" s="178"/>
    </row>
    <row r="123" spans="3:5" x14ac:dyDescent="0.25">
      <c r="C123" s="177"/>
      <c r="D123" s="178"/>
      <c r="E123" s="178"/>
    </row>
    <row r="124" spans="3:5" x14ac:dyDescent="0.25">
      <c r="C124" s="177"/>
      <c r="D124" s="178"/>
      <c r="E124" s="178"/>
    </row>
    <row r="125" spans="3:5" x14ac:dyDescent="0.25">
      <c r="C125" s="177"/>
      <c r="D125" s="178"/>
      <c r="E125" s="178"/>
    </row>
    <row r="126" spans="3:5" x14ac:dyDescent="0.25">
      <c r="C126" s="177"/>
      <c r="D126" s="178"/>
      <c r="E126" s="178"/>
    </row>
    <row r="127" spans="3:5" x14ac:dyDescent="0.25">
      <c r="C127" s="177"/>
      <c r="D127" s="178"/>
      <c r="E127" s="178"/>
    </row>
    <row r="128" spans="3:5" x14ac:dyDescent="0.25">
      <c r="C128" s="177"/>
      <c r="D128" s="178"/>
      <c r="E128" s="178"/>
    </row>
    <row r="129" spans="3:5" x14ac:dyDescent="0.25">
      <c r="C129" s="177"/>
      <c r="D129" s="178"/>
      <c r="E129" s="178"/>
    </row>
    <row r="130" spans="3:5" x14ac:dyDescent="0.25">
      <c r="C130" s="177"/>
      <c r="D130" s="178"/>
      <c r="E130" s="178"/>
    </row>
    <row r="131" spans="3:5" x14ac:dyDescent="0.25">
      <c r="C131" s="177"/>
      <c r="D131" s="178"/>
      <c r="E131" s="178"/>
    </row>
    <row r="132" spans="3:5" x14ac:dyDescent="0.25">
      <c r="C132" s="177"/>
      <c r="D132" s="178"/>
      <c r="E132" s="178"/>
    </row>
    <row r="133" spans="3:5" x14ac:dyDescent="0.25">
      <c r="C133" s="177"/>
      <c r="D133" s="178"/>
      <c r="E133" s="178"/>
    </row>
    <row r="134" spans="3:5" x14ac:dyDescent="0.25">
      <c r="C134" s="177"/>
      <c r="D134" s="178"/>
      <c r="E134" s="178"/>
    </row>
    <row r="135" spans="3:5" x14ac:dyDescent="0.25">
      <c r="C135" s="177"/>
      <c r="D135" s="178"/>
      <c r="E135" s="178"/>
    </row>
    <row r="136" spans="3:5" x14ac:dyDescent="0.25">
      <c r="C136" s="177"/>
      <c r="D136" s="178"/>
      <c r="E136" s="178"/>
    </row>
    <row r="137" spans="3:5" x14ac:dyDescent="0.25">
      <c r="C137" s="177"/>
      <c r="D137" s="178"/>
      <c r="E137" s="178"/>
    </row>
    <row r="138" spans="3:5" x14ac:dyDescent="0.25">
      <c r="C138" s="177"/>
      <c r="D138" s="178"/>
      <c r="E138" s="178"/>
    </row>
    <row r="139" spans="3:5" x14ac:dyDescent="0.25">
      <c r="C139" s="177"/>
      <c r="D139" s="178"/>
      <c r="E139" s="178"/>
    </row>
    <row r="140" spans="3:5" x14ac:dyDescent="0.25">
      <c r="C140" s="177"/>
      <c r="D140" s="178"/>
      <c r="E140" s="178"/>
    </row>
    <row r="141" spans="3:5" x14ac:dyDescent="0.25">
      <c r="C141" s="177"/>
      <c r="D141" s="178"/>
      <c r="E141" s="178"/>
    </row>
    <row r="142" spans="3:5" x14ac:dyDescent="0.25">
      <c r="C142" s="177"/>
      <c r="D142" s="178"/>
      <c r="E142" s="178"/>
    </row>
    <row r="143" spans="3:5" x14ac:dyDescent="0.25">
      <c r="C143" s="177"/>
      <c r="D143" s="178"/>
      <c r="E143" s="178"/>
    </row>
    <row r="144" spans="3:5" x14ac:dyDescent="0.25">
      <c r="C144" s="177"/>
      <c r="D144" s="178"/>
      <c r="E144" s="178"/>
    </row>
    <row r="145" spans="3:5" x14ac:dyDescent="0.25">
      <c r="C145" s="177"/>
      <c r="D145" s="178"/>
      <c r="E145" s="178"/>
    </row>
    <row r="146" spans="3:5" x14ac:dyDescent="0.25">
      <c r="C146" s="177"/>
      <c r="D146" s="178"/>
      <c r="E146" s="178"/>
    </row>
    <row r="147" spans="3:5" x14ac:dyDescent="0.25">
      <c r="C147" s="177"/>
      <c r="D147" s="178"/>
      <c r="E147" s="178"/>
    </row>
    <row r="148" spans="3:5" x14ac:dyDescent="0.25">
      <c r="C148" s="177"/>
      <c r="D148" s="178"/>
      <c r="E148" s="178"/>
    </row>
    <row r="149" spans="3:5" x14ac:dyDescent="0.25">
      <c r="C149" s="177"/>
      <c r="D149" s="178"/>
      <c r="E149" s="178"/>
    </row>
    <row r="150" spans="3:5" x14ac:dyDescent="0.25">
      <c r="C150" s="177"/>
      <c r="D150" s="178"/>
      <c r="E150" s="178"/>
    </row>
    <row r="151" spans="3:5" x14ac:dyDescent="0.25">
      <c r="C151" s="177"/>
      <c r="D151" s="178"/>
      <c r="E151" s="178"/>
    </row>
    <row r="152" spans="3:5" x14ac:dyDescent="0.25">
      <c r="C152" s="177"/>
      <c r="D152" s="178"/>
      <c r="E152" s="178"/>
    </row>
    <row r="153" spans="3:5" x14ac:dyDescent="0.25">
      <c r="C153" s="177"/>
      <c r="D153" s="178"/>
      <c r="E153" s="178"/>
    </row>
    <row r="154" spans="3:5" x14ac:dyDescent="0.25">
      <c r="C154" s="177"/>
      <c r="D154" s="178"/>
      <c r="E154" s="178"/>
    </row>
    <row r="155" spans="3:5" x14ac:dyDescent="0.25">
      <c r="C155" s="177"/>
      <c r="D155" s="178"/>
      <c r="E155" s="178"/>
    </row>
    <row r="156" spans="3:5" x14ac:dyDescent="0.25">
      <c r="C156" s="177"/>
      <c r="D156" s="178"/>
      <c r="E156" s="178"/>
    </row>
    <row r="157" spans="3:5" x14ac:dyDescent="0.25">
      <c r="C157" s="177"/>
      <c r="D157" s="178"/>
      <c r="E157" s="178"/>
    </row>
    <row r="158" spans="3:5" x14ac:dyDescent="0.25">
      <c r="C158" s="177"/>
      <c r="D158" s="178"/>
      <c r="E158" s="178"/>
    </row>
    <row r="159" spans="3:5" x14ac:dyDescent="0.25">
      <c r="C159" s="177"/>
      <c r="D159" s="178"/>
      <c r="E159" s="178"/>
    </row>
    <row r="160" spans="3:5" x14ac:dyDescent="0.25">
      <c r="C160" s="177"/>
      <c r="D160" s="178"/>
      <c r="E160" s="178"/>
    </row>
    <row r="161" spans="3:5" x14ac:dyDescent="0.25">
      <c r="C161" s="177"/>
      <c r="D161" s="178"/>
      <c r="E161" s="178"/>
    </row>
    <row r="162" spans="3:5" x14ac:dyDescent="0.25">
      <c r="C162" s="177"/>
      <c r="D162" s="178"/>
      <c r="E162" s="178"/>
    </row>
    <row r="163" spans="3:5" x14ac:dyDescent="0.25">
      <c r="C163" s="177"/>
      <c r="D163" s="178"/>
      <c r="E163" s="178"/>
    </row>
    <row r="164" spans="3:5" x14ac:dyDescent="0.25">
      <c r="C164" s="177"/>
      <c r="D164" s="178"/>
      <c r="E164" s="178"/>
    </row>
    <row r="165" spans="3:5" x14ac:dyDescent="0.25">
      <c r="C165" s="177"/>
      <c r="D165" s="178"/>
      <c r="E165" s="178"/>
    </row>
    <row r="166" spans="3:5" x14ac:dyDescent="0.25">
      <c r="C166" s="177"/>
      <c r="D166" s="178"/>
      <c r="E166" s="178"/>
    </row>
    <row r="167" spans="3:5" x14ac:dyDescent="0.25">
      <c r="C167" s="177"/>
      <c r="D167" s="178"/>
      <c r="E167" s="178"/>
    </row>
    <row r="168" spans="3:5" x14ac:dyDescent="0.25">
      <c r="C168" s="177"/>
      <c r="D168" s="178"/>
      <c r="E168" s="178"/>
    </row>
    <row r="169" spans="3:5" x14ac:dyDescent="0.25">
      <c r="C169" s="177"/>
      <c r="D169" s="178"/>
      <c r="E169" s="178"/>
    </row>
    <row r="170" spans="3:5" x14ac:dyDescent="0.25">
      <c r="C170" s="177"/>
      <c r="D170" s="178"/>
      <c r="E170" s="178"/>
    </row>
    <row r="171" spans="3:5" x14ac:dyDescent="0.25">
      <c r="C171" s="177"/>
      <c r="D171" s="178"/>
      <c r="E171" s="178"/>
    </row>
    <row r="172" spans="3:5" x14ac:dyDescent="0.25">
      <c r="C172" s="177"/>
      <c r="D172" s="178"/>
      <c r="E172" s="178"/>
    </row>
    <row r="173" spans="3:5" x14ac:dyDescent="0.25">
      <c r="C173" s="177"/>
      <c r="D173" s="178"/>
      <c r="E173" s="178"/>
    </row>
    <row r="174" spans="3:5" x14ac:dyDescent="0.25">
      <c r="C174" s="177"/>
      <c r="D174" s="178"/>
      <c r="E174" s="178"/>
    </row>
    <row r="175" spans="3:5" x14ac:dyDescent="0.25">
      <c r="C175" s="177"/>
      <c r="D175" s="178"/>
      <c r="E175" s="178"/>
    </row>
    <row r="176" spans="3:5" x14ac:dyDescent="0.25">
      <c r="C176" s="177"/>
      <c r="D176" s="178"/>
      <c r="E176" s="178"/>
    </row>
    <row r="177" spans="3:5" x14ac:dyDescent="0.25">
      <c r="C177" s="177"/>
      <c r="D177" s="178"/>
      <c r="E177" s="178"/>
    </row>
    <row r="178" spans="3:5" x14ac:dyDescent="0.25">
      <c r="C178" s="177"/>
      <c r="D178" s="178"/>
      <c r="E178" s="178"/>
    </row>
    <row r="179" spans="3:5" x14ac:dyDescent="0.25">
      <c r="C179" s="177"/>
      <c r="D179" s="178"/>
      <c r="E179" s="178"/>
    </row>
    <row r="180" spans="3:5" x14ac:dyDescent="0.25">
      <c r="C180" s="177"/>
      <c r="D180" s="178"/>
      <c r="E180" s="178"/>
    </row>
    <row r="181" spans="3:5" x14ac:dyDescent="0.25">
      <c r="C181" s="177"/>
      <c r="D181" s="178"/>
      <c r="E181" s="178"/>
    </row>
    <row r="182" spans="3:5" x14ac:dyDescent="0.25">
      <c r="C182" s="177"/>
      <c r="D182" s="178"/>
      <c r="E182" s="178"/>
    </row>
    <row r="183" spans="3:5" x14ac:dyDescent="0.25">
      <c r="C183" s="177"/>
      <c r="D183" s="178"/>
      <c r="E183" s="178"/>
    </row>
    <row r="184" spans="3:5" x14ac:dyDescent="0.25">
      <c r="C184" s="177"/>
      <c r="D184" s="178"/>
      <c r="E184" s="178"/>
    </row>
    <row r="185" spans="3:5" x14ac:dyDescent="0.25">
      <c r="C185" s="177"/>
      <c r="D185" s="178"/>
      <c r="E185" s="178"/>
    </row>
    <row r="186" spans="3:5" x14ac:dyDescent="0.25">
      <c r="C186" s="177"/>
      <c r="D186" s="178"/>
      <c r="E186" s="178"/>
    </row>
    <row r="187" spans="3:5" x14ac:dyDescent="0.25">
      <c r="C187" s="177"/>
      <c r="D187" s="178"/>
      <c r="E187" s="178"/>
    </row>
    <row r="188" spans="3:5" x14ac:dyDescent="0.25">
      <c r="C188" s="177"/>
      <c r="D188" s="178"/>
      <c r="E188" s="178"/>
    </row>
    <row r="189" spans="3:5" x14ac:dyDescent="0.25">
      <c r="C189" s="177"/>
      <c r="D189" s="178"/>
      <c r="E189" s="178"/>
    </row>
    <row r="190" spans="3:5" x14ac:dyDescent="0.25">
      <c r="C190" s="177"/>
      <c r="D190" s="178"/>
      <c r="E190" s="178"/>
    </row>
    <row r="191" spans="3:5" x14ac:dyDescent="0.25">
      <c r="C191" s="177"/>
      <c r="D191" s="178"/>
      <c r="E191" s="178"/>
    </row>
    <row r="192" spans="3:5" x14ac:dyDescent="0.25">
      <c r="C192" s="177"/>
      <c r="D192" s="178"/>
      <c r="E192" s="178"/>
    </row>
    <row r="193" spans="3:5" x14ac:dyDescent="0.25">
      <c r="C193" s="177"/>
      <c r="D193" s="178"/>
      <c r="E193" s="178"/>
    </row>
    <row r="194" spans="3:5" x14ac:dyDescent="0.25">
      <c r="C194" s="177"/>
      <c r="D194" s="178"/>
      <c r="E194" s="178"/>
    </row>
    <row r="195" spans="3:5" x14ac:dyDescent="0.25">
      <c r="C195" s="177"/>
      <c r="D195" s="178"/>
      <c r="E195" s="178"/>
    </row>
    <row r="196" spans="3:5" x14ac:dyDescent="0.25">
      <c r="C196" s="177"/>
      <c r="D196" s="178"/>
      <c r="E196" s="178"/>
    </row>
    <row r="197" spans="3:5" x14ac:dyDescent="0.25">
      <c r="C197" s="177"/>
      <c r="D197" s="178"/>
      <c r="E197" s="178"/>
    </row>
    <row r="198" spans="3:5" x14ac:dyDescent="0.25">
      <c r="C198" s="177"/>
      <c r="D198" s="178"/>
      <c r="E198" s="178"/>
    </row>
    <row r="199" spans="3:5" x14ac:dyDescent="0.25">
      <c r="C199" s="177"/>
      <c r="D199" s="178"/>
      <c r="E199" s="178"/>
    </row>
    <row r="200" spans="3:5" x14ac:dyDescent="0.25">
      <c r="C200" s="177"/>
      <c r="D200" s="178"/>
      <c r="E200" s="178"/>
    </row>
    <row r="201" spans="3:5" x14ac:dyDescent="0.25">
      <c r="D201" s="178"/>
      <c r="E201" s="178"/>
    </row>
    <row r="202" spans="3:5" x14ac:dyDescent="0.25">
      <c r="D202" s="178"/>
      <c r="E202" s="178"/>
    </row>
    <row r="203" spans="3:5" x14ac:dyDescent="0.25">
      <c r="D203" s="178"/>
      <c r="E203" s="178"/>
    </row>
    <row r="204" spans="3:5" x14ac:dyDescent="0.25">
      <c r="D204" s="178"/>
      <c r="E204" s="178"/>
    </row>
    <row r="205" spans="3:5" x14ac:dyDescent="0.25">
      <c r="D205" s="178"/>
      <c r="E205" s="178"/>
    </row>
    <row r="206" spans="3:5" x14ac:dyDescent="0.25">
      <c r="D206" s="178"/>
      <c r="E206" s="178"/>
    </row>
    <row r="207" spans="3:5" x14ac:dyDescent="0.25">
      <c r="D207" s="178"/>
      <c r="E207" s="178"/>
    </row>
    <row r="208" spans="3:5" x14ac:dyDescent="0.25">
      <c r="D208" s="178"/>
      <c r="E208" s="178"/>
    </row>
    <row r="209" spans="4:5" x14ac:dyDescent="0.25">
      <c r="D209" s="178"/>
      <c r="E209" s="178"/>
    </row>
    <row r="210" spans="4:5" x14ac:dyDescent="0.25">
      <c r="D210" s="178"/>
      <c r="E210" s="178"/>
    </row>
    <row r="211" spans="4:5" x14ac:dyDescent="0.25">
      <c r="D211" s="178"/>
      <c r="E211" s="178"/>
    </row>
    <row r="212" spans="4:5" x14ac:dyDescent="0.25">
      <c r="D212" s="178"/>
      <c r="E212" s="178"/>
    </row>
    <row r="213" spans="4:5" x14ac:dyDescent="0.25">
      <c r="D213" s="178"/>
      <c r="E213" s="178"/>
    </row>
    <row r="214" spans="4:5" x14ac:dyDescent="0.25">
      <c r="D214" s="178"/>
      <c r="E214" s="178"/>
    </row>
    <row r="215" spans="4:5" x14ac:dyDescent="0.25">
      <c r="D215" s="178"/>
      <c r="E215" s="178"/>
    </row>
    <row r="216" spans="4:5" x14ac:dyDescent="0.25">
      <c r="D216" s="178"/>
      <c r="E216" s="178"/>
    </row>
    <row r="217" spans="4:5" x14ac:dyDescent="0.25">
      <c r="D217" s="178"/>
      <c r="E217" s="178"/>
    </row>
    <row r="218" spans="4:5" x14ac:dyDescent="0.25">
      <c r="D218" s="178"/>
      <c r="E218" s="178"/>
    </row>
    <row r="219" spans="4:5" x14ac:dyDescent="0.25">
      <c r="D219" s="178"/>
      <c r="E219" s="178"/>
    </row>
    <row r="220" spans="4:5" x14ac:dyDescent="0.25">
      <c r="D220" s="178"/>
      <c r="E220" s="178"/>
    </row>
    <row r="221" spans="4:5" x14ac:dyDescent="0.25">
      <c r="D221" s="178"/>
      <c r="E221" s="178"/>
    </row>
    <row r="222" spans="4:5" x14ac:dyDescent="0.25">
      <c r="D222" s="178"/>
      <c r="E222" s="178"/>
    </row>
    <row r="223" spans="4:5" x14ac:dyDescent="0.25">
      <c r="D223" s="178"/>
      <c r="E223" s="178"/>
    </row>
    <row r="224" spans="4:5" x14ac:dyDescent="0.25">
      <c r="D224" s="178"/>
      <c r="E224" s="178"/>
    </row>
    <row r="225" spans="4:5" x14ac:dyDescent="0.25">
      <c r="D225" s="178"/>
      <c r="E225" s="178"/>
    </row>
    <row r="226" spans="4:5" x14ac:dyDescent="0.25">
      <c r="D226" s="178"/>
      <c r="E226" s="178"/>
    </row>
    <row r="227" spans="4:5" x14ac:dyDescent="0.25">
      <c r="D227" s="178"/>
      <c r="E227" s="178"/>
    </row>
    <row r="228" spans="4:5" x14ac:dyDescent="0.25">
      <c r="D228" s="178"/>
      <c r="E228" s="178"/>
    </row>
    <row r="229" spans="4:5" x14ac:dyDescent="0.25">
      <c r="D229" s="178"/>
      <c r="E229" s="178"/>
    </row>
    <row r="230" spans="4:5" x14ac:dyDescent="0.25">
      <c r="D230" s="178"/>
      <c r="E230" s="178"/>
    </row>
    <row r="231" spans="4:5" x14ac:dyDescent="0.25">
      <c r="D231" s="178"/>
      <c r="E231" s="178"/>
    </row>
    <row r="232" spans="4:5" x14ac:dyDescent="0.25">
      <c r="D232" s="178"/>
      <c r="E232" s="178"/>
    </row>
    <row r="233" spans="4:5" x14ac:dyDescent="0.25">
      <c r="D233" s="178"/>
      <c r="E233" s="178"/>
    </row>
    <row r="234" spans="4:5" x14ac:dyDescent="0.25">
      <c r="D234" s="178"/>
      <c r="E234" s="178"/>
    </row>
    <row r="235" spans="4:5" x14ac:dyDescent="0.25">
      <c r="D235" s="178"/>
      <c r="E235" s="178"/>
    </row>
    <row r="236" spans="4:5" x14ac:dyDescent="0.25">
      <c r="D236" s="178"/>
      <c r="E236" s="178"/>
    </row>
    <row r="237" spans="4:5" x14ac:dyDescent="0.25">
      <c r="D237" s="178"/>
      <c r="E237" s="178"/>
    </row>
    <row r="238" spans="4:5" x14ac:dyDescent="0.25">
      <c r="D238" s="178"/>
      <c r="E238" s="178"/>
    </row>
    <row r="239" spans="4:5" x14ac:dyDescent="0.25">
      <c r="D239" s="178"/>
      <c r="E239" s="178"/>
    </row>
    <row r="240" spans="4:5" x14ac:dyDescent="0.25">
      <c r="D240" s="178"/>
      <c r="E240" s="178"/>
    </row>
    <row r="241" spans="4:5" x14ac:dyDescent="0.25">
      <c r="D241" s="178"/>
      <c r="E241" s="178"/>
    </row>
    <row r="242" spans="4:5" x14ac:dyDescent="0.25">
      <c r="D242" s="178"/>
      <c r="E242" s="178"/>
    </row>
    <row r="243" spans="4:5" x14ac:dyDescent="0.25">
      <c r="D243" s="178"/>
      <c r="E243" s="178"/>
    </row>
    <row r="244" spans="4:5" x14ac:dyDescent="0.25">
      <c r="D244" s="178"/>
      <c r="E244" s="178"/>
    </row>
    <row r="245" spans="4:5" x14ac:dyDescent="0.25">
      <c r="D245" s="178"/>
      <c r="E245" s="178"/>
    </row>
    <row r="246" spans="4:5" x14ac:dyDescent="0.25">
      <c r="D246" s="178"/>
      <c r="E246" s="178"/>
    </row>
    <row r="247" spans="4:5" x14ac:dyDescent="0.25">
      <c r="D247" s="178"/>
      <c r="E247" s="178"/>
    </row>
    <row r="248" spans="4:5" x14ac:dyDescent="0.25">
      <c r="D248" s="178"/>
      <c r="E248" s="178"/>
    </row>
    <row r="249" spans="4:5" x14ac:dyDescent="0.25">
      <c r="D249" s="178"/>
      <c r="E249" s="178"/>
    </row>
    <row r="250" spans="4:5" x14ac:dyDescent="0.25">
      <c r="D250" s="178"/>
      <c r="E250" s="178"/>
    </row>
    <row r="251" spans="4:5" x14ac:dyDescent="0.25">
      <c r="D251" s="178"/>
      <c r="E251" s="178"/>
    </row>
    <row r="252" spans="4:5" x14ac:dyDescent="0.25">
      <c r="D252" s="178"/>
      <c r="E252" s="178"/>
    </row>
    <row r="253" spans="4:5" x14ac:dyDescent="0.25">
      <c r="D253" s="178"/>
      <c r="E253" s="178"/>
    </row>
    <row r="254" spans="4:5" x14ac:dyDescent="0.25">
      <c r="D254" s="178"/>
      <c r="E254" s="178"/>
    </row>
    <row r="255" spans="4:5" x14ac:dyDescent="0.25">
      <c r="D255" s="178"/>
      <c r="E255" s="178"/>
    </row>
    <row r="256" spans="4:5" x14ac:dyDescent="0.25">
      <c r="D256" s="178"/>
      <c r="E256" s="178"/>
    </row>
    <row r="257" spans="4:5" x14ac:dyDescent="0.25">
      <c r="D257" s="178"/>
      <c r="E257" s="178"/>
    </row>
    <row r="258" spans="4:5" x14ac:dyDescent="0.25">
      <c r="D258" s="178"/>
      <c r="E258" s="178"/>
    </row>
    <row r="259" spans="4:5" x14ac:dyDescent="0.25">
      <c r="D259" s="178"/>
      <c r="E259" s="178"/>
    </row>
    <row r="260" spans="4:5" x14ac:dyDescent="0.25">
      <c r="D260" s="178"/>
      <c r="E260" s="178"/>
    </row>
    <row r="261" spans="4:5" x14ac:dyDescent="0.25">
      <c r="D261" s="178"/>
      <c r="E261" s="178"/>
    </row>
    <row r="262" spans="4:5" x14ac:dyDescent="0.25">
      <c r="D262" s="178"/>
      <c r="E262" s="178"/>
    </row>
    <row r="263" spans="4:5" x14ac:dyDescent="0.25">
      <c r="D263" s="178"/>
      <c r="E263" s="178"/>
    </row>
    <row r="264" spans="4:5" x14ac:dyDescent="0.25">
      <c r="D264" s="178"/>
      <c r="E264" s="178"/>
    </row>
    <row r="265" spans="4:5" x14ac:dyDescent="0.25">
      <c r="D265" s="178"/>
      <c r="E265" s="178"/>
    </row>
    <row r="266" spans="4:5" x14ac:dyDescent="0.25">
      <c r="D266" s="178"/>
      <c r="E266" s="178"/>
    </row>
    <row r="267" spans="4:5" x14ac:dyDescent="0.25">
      <c r="D267" s="178"/>
      <c r="E267" s="178"/>
    </row>
    <row r="268" spans="4:5" x14ac:dyDescent="0.25">
      <c r="D268" s="178"/>
      <c r="E268" s="178"/>
    </row>
    <row r="269" spans="4:5" x14ac:dyDescent="0.25">
      <c r="D269" s="178"/>
      <c r="E269" s="178"/>
    </row>
    <row r="270" spans="4:5" x14ac:dyDescent="0.25">
      <c r="D270" s="178"/>
      <c r="E270" s="178"/>
    </row>
    <row r="271" spans="4:5" x14ac:dyDescent="0.25">
      <c r="D271" s="178"/>
      <c r="E271" s="178"/>
    </row>
    <row r="272" spans="4:5" x14ac:dyDescent="0.25">
      <c r="D272" s="178"/>
      <c r="E272" s="178"/>
    </row>
    <row r="273" spans="4:5" x14ac:dyDescent="0.25">
      <c r="D273" s="178"/>
      <c r="E273" s="178"/>
    </row>
    <row r="274" spans="4:5" x14ac:dyDescent="0.25">
      <c r="D274" s="178"/>
      <c r="E274" s="178"/>
    </row>
    <row r="275" spans="4:5" x14ac:dyDescent="0.25">
      <c r="D275" s="178"/>
      <c r="E275" s="178"/>
    </row>
    <row r="276" spans="4:5" x14ac:dyDescent="0.25">
      <c r="D276" s="178"/>
      <c r="E276" s="178"/>
    </row>
    <row r="277" spans="4:5" x14ac:dyDescent="0.25">
      <c r="D277" s="178"/>
      <c r="E277" s="178"/>
    </row>
    <row r="278" spans="4:5" x14ac:dyDescent="0.25">
      <c r="D278" s="178"/>
      <c r="E278" s="178"/>
    </row>
    <row r="279" spans="4:5" x14ac:dyDescent="0.25">
      <c r="D279" s="178"/>
      <c r="E279" s="178"/>
    </row>
    <row r="280" spans="4:5" x14ac:dyDescent="0.25">
      <c r="D280" s="178"/>
      <c r="E280" s="178"/>
    </row>
    <row r="281" spans="4:5" x14ac:dyDescent="0.25">
      <c r="D281" s="178"/>
      <c r="E281" s="178"/>
    </row>
    <row r="282" spans="4:5" x14ac:dyDescent="0.25">
      <c r="D282" s="178"/>
      <c r="E282" s="178"/>
    </row>
    <row r="283" spans="4:5" x14ac:dyDescent="0.25">
      <c r="D283" s="178"/>
      <c r="E283" s="178"/>
    </row>
    <row r="284" spans="4:5" x14ac:dyDescent="0.25">
      <c r="D284" s="178"/>
      <c r="E284" s="178"/>
    </row>
    <row r="285" spans="4:5" x14ac:dyDescent="0.25">
      <c r="D285" s="178"/>
      <c r="E285" s="178"/>
    </row>
    <row r="286" spans="4:5" x14ac:dyDescent="0.25">
      <c r="D286" s="178"/>
      <c r="E286" s="178"/>
    </row>
    <row r="287" spans="4:5" x14ac:dyDescent="0.25">
      <c r="D287" s="178"/>
      <c r="E287" s="178"/>
    </row>
    <row r="288" spans="4:5" x14ac:dyDescent="0.25">
      <c r="D288" s="178"/>
      <c r="E288" s="178"/>
    </row>
    <row r="289" spans="4:5" x14ac:dyDescent="0.25">
      <c r="D289" s="178"/>
      <c r="E289" s="178"/>
    </row>
    <row r="290" spans="4:5" x14ac:dyDescent="0.25">
      <c r="D290" s="178"/>
      <c r="E290" s="178"/>
    </row>
  </sheetData>
  <mergeCells count="1">
    <mergeCell ref="D17:E17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&amp;L&amp;8Endbericht
&amp;KFF0000Version 14.11.2016&amp;C&amp;8&lt;&amp;A&gt;&amp;R&amp;8Seite &amp;P von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H56"/>
  <sheetViews>
    <sheetView showGridLines="0" defaultGridColor="0" colorId="55" workbookViewId="0">
      <selection activeCell="B31" sqref="B30:B31"/>
    </sheetView>
  </sheetViews>
  <sheetFormatPr baseColWidth="10" defaultRowHeight="13.2" x14ac:dyDescent="0.25"/>
  <cols>
    <col min="1" max="1" width="4.44140625" customWidth="1"/>
    <col min="2" max="2" width="25.44140625" customWidth="1"/>
    <col min="3" max="3" width="22" customWidth="1"/>
    <col min="4" max="4" width="23.5546875" customWidth="1"/>
    <col min="5" max="6" width="22.5546875" customWidth="1"/>
    <col min="7" max="7" width="42.44140625" customWidth="1"/>
    <col min="8" max="8" width="38" customWidth="1"/>
  </cols>
  <sheetData>
    <row r="1" spans="1:8" ht="54.75" customHeight="1" x14ac:dyDescent="0.25">
      <c r="A1" s="115"/>
      <c r="B1" s="285" t="s">
        <v>45</v>
      </c>
      <c r="C1" s="286"/>
      <c r="D1" s="287"/>
      <c r="E1" s="83"/>
      <c r="F1" s="291" t="s">
        <v>132</v>
      </c>
      <c r="G1" s="292"/>
      <c r="H1" s="292"/>
    </row>
    <row r="2" spans="1:8" ht="30.75" customHeight="1" x14ac:dyDescent="0.25">
      <c r="A2" s="13"/>
      <c r="B2" s="288" t="s">
        <v>41</v>
      </c>
      <c r="C2" s="289"/>
      <c r="D2" s="289"/>
      <c r="E2" s="289"/>
      <c r="F2" s="289"/>
      <c r="G2" s="289"/>
      <c r="H2" s="290"/>
    </row>
    <row r="3" spans="1:8" ht="55.5" customHeight="1" x14ac:dyDescent="0.25">
      <c r="A3" s="13"/>
      <c r="B3" s="92" t="s">
        <v>26</v>
      </c>
      <c r="C3" s="85" t="s">
        <v>27</v>
      </c>
      <c r="D3" s="92" t="s">
        <v>28</v>
      </c>
      <c r="E3" s="92" t="s">
        <v>33</v>
      </c>
      <c r="F3" s="92" t="s">
        <v>76</v>
      </c>
      <c r="G3" s="7" t="s">
        <v>18</v>
      </c>
      <c r="H3" s="7" t="s">
        <v>46</v>
      </c>
    </row>
    <row r="4" spans="1:8" ht="18" customHeight="1" x14ac:dyDescent="0.25">
      <c r="A4" s="47">
        <v>1</v>
      </c>
      <c r="B4" s="93" t="s">
        <v>143</v>
      </c>
      <c r="C4" s="50">
        <v>0</v>
      </c>
      <c r="D4" s="94">
        <v>0</v>
      </c>
      <c r="E4" s="95">
        <v>0</v>
      </c>
      <c r="F4" s="95">
        <v>0</v>
      </c>
      <c r="G4" s="59"/>
      <c r="H4" s="149"/>
    </row>
    <row r="5" spans="1:8" ht="19.5" customHeight="1" x14ac:dyDescent="0.25">
      <c r="A5" s="47">
        <v>2</v>
      </c>
      <c r="B5" s="93"/>
      <c r="C5" s="96"/>
      <c r="D5" s="94"/>
      <c r="E5" s="95"/>
      <c r="F5" s="95"/>
      <c r="G5" s="59"/>
      <c r="H5" s="149"/>
    </row>
    <row r="6" spans="1:8" ht="18" customHeight="1" x14ac:dyDescent="0.25">
      <c r="A6" s="47">
        <v>3</v>
      </c>
      <c r="B6" s="93"/>
      <c r="C6" s="96"/>
      <c r="D6" s="94"/>
      <c r="E6" s="95"/>
      <c r="F6" s="95"/>
      <c r="G6" s="59"/>
      <c r="H6" s="149"/>
    </row>
    <row r="7" spans="1:8" ht="20.25" customHeight="1" x14ac:dyDescent="0.25">
      <c r="A7" s="47">
        <v>4</v>
      </c>
      <c r="B7" s="93"/>
      <c r="C7" s="50"/>
      <c r="D7" s="94"/>
      <c r="E7" s="95"/>
      <c r="F7" s="95"/>
      <c r="G7" s="59"/>
      <c r="H7" s="149"/>
    </row>
    <row r="8" spans="1:8" ht="19.5" customHeight="1" x14ac:dyDescent="0.25">
      <c r="A8" s="47">
        <v>5</v>
      </c>
      <c r="B8" s="93"/>
      <c r="C8" s="96"/>
      <c r="D8" s="94"/>
      <c r="E8" s="95"/>
      <c r="F8" s="95"/>
      <c r="G8" s="59"/>
      <c r="H8" s="149"/>
    </row>
    <row r="9" spans="1:8" ht="21" customHeight="1" x14ac:dyDescent="0.25">
      <c r="A9" s="47">
        <v>6</v>
      </c>
      <c r="B9" s="93"/>
      <c r="C9" s="50"/>
      <c r="D9" s="94"/>
      <c r="E9" s="95"/>
      <c r="F9" s="95"/>
      <c r="G9" s="59"/>
      <c r="H9" s="149"/>
    </row>
    <row r="10" spans="1:8" ht="19.5" customHeight="1" x14ac:dyDescent="0.25">
      <c r="A10" s="47">
        <v>7</v>
      </c>
      <c r="B10" s="93"/>
      <c r="C10" s="96"/>
      <c r="D10" s="94"/>
      <c r="E10" s="95"/>
      <c r="F10" s="95"/>
      <c r="G10" s="59"/>
      <c r="H10" s="149"/>
    </row>
    <row r="11" spans="1:8" ht="19.5" customHeight="1" x14ac:dyDescent="0.25">
      <c r="A11" s="47">
        <v>8</v>
      </c>
      <c r="B11" s="93"/>
      <c r="C11" s="96"/>
      <c r="D11" s="94"/>
      <c r="E11" s="95"/>
      <c r="F11" s="95"/>
      <c r="G11" s="59"/>
      <c r="H11" s="149"/>
    </row>
    <row r="12" spans="1:8" ht="21" customHeight="1" x14ac:dyDescent="0.25">
      <c r="A12" s="47">
        <v>9</v>
      </c>
      <c r="B12" s="93"/>
      <c r="C12" s="96"/>
      <c r="D12" s="94"/>
      <c r="E12" s="95"/>
      <c r="F12" s="95"/>
      <c r="G12" s="59"/>
      <c r="H12" s="149"/>
    </row>
    <row r="13" spans="1:8" ht="21" customHeight="1" x14ac:dyDescent="0.25">
      <c r="A13" s="47">
        <v>10</v>
      </c>
      <c r="B13" s="93"/>
      <c r="C13" s="96"/>
      <c r="D13" s="94"/>
      <c r="E13" s="95"/>
      <c r="F13" s="95"/>
      <c r="G13" s="59"/>
      <c r="H13" s="149"/>
    </row>
    <row r="14" spans="1:8" ht="23.25" customHeight="1" x14ac:dyDescent="0.25">
      <c r="A14" s="47">
        <v>11</v>
      </c>
      <c r="B14" s="93"/>
      <c r="C14" s="96"/>
      <c r="D14" s="94"/>
      <c r="E14" s="95"/>
      <c r="F14" s="95"/>
      <c r="G14" s="59"/>
      <c r="H14" s="149"/>
    </row>
    <row r="15" spans="1:8" ht="24" customHeight="1" x14ac:dyDescent="0.25">
      <c r="A15" s="47">
        <v>12</v>
      </c>
      <c r="B15" s="93"/>
      <c r="C15" s="96"/>
      <c r="D15" s="94"/>
      <c r="E15" s="95"/>
      <c r="F15" s="95"/>
      <c r="G15" s="59"/>
      <c r="H15" s="149"/>
    </row>
    <row r="16" spans="1:8" ht="22.5" customHeight="1" x14ac:dyDescent="0.25">
      <c r="A16" s="47">
        <v>13</v>
      </c>
      <c r="B16" s="93"/>
      <c r="C16" s="96"/>
      <c r="D16" s="94"/>
      <c r="E16" s="95"/>
      <c r="F16" s="95"/>
      <c r="G16" s="59"/>
      <c r="H16" s="149"/>
    </row>
    <row r="17" spans="1:8" ht="24.75" customHeight="1" x14ac:dyDescent="0.25">
      <c r="A17" s="47">
        <v>14</v>
      </c>
      <c r="B17" s="93"/>
      <c r="C17" s="96"/>
      <c r="D17" s="94"/>
      <c r="E17" s="95"/>
      <c r="F17" s="95"/>
      <c r="G17" s="59"/>
      <c r="H17" s="149"/>
    </row>
    <row r="18" spans="1:8" ht="7.5" customHeight="1" x14ac:dyDescent="0.25">
      <c r="A18" s="11"/>
      <c r="B18" s="53"/>
      <c r="C18" s="50"/>
      <c r="D18" s="52"/>
      <c r="E18" s="48"/>
      <c r="F18" s="48"/>
      <c r="G18" s="38"/>
      <c r="H18" s="40"/>
    </row>
    <row r="19" spans="1:8" ht="16.5" customHeight="1" x14ac:dyDescent="0.25">
      <c r="A19" s="12"/>
      <c r="B19" s="41"/>
      <c r="C19" s="44"/>
      <c r="D19" s="43" t="s">
        <v>75</v>
      </c>
      <c r="E19" s="49">
        <f>SUM(E4:E18)</f>
        <v>0</v>
      </c>
      <c r="F19" s="49">
        <f>SUM(F4:F18)</f>
        <v>0</v>
      </c>
      <c r="G19" s="39"/>
      <c r="H19" s="40"/>
    </row>
    <row r="20" spans="1:8" x14ac:dyDescent="0.25">
      <c r="A20" s="12"/>
      <c r="B20" s="41"/>
      <c r="C20" s="44"/>
      <c r="D20" s="45"/>
      <c r="E20" s="45"/>
      <c r="F20" s="45"/>
      <c r="G20" s="39"/>
      <c r="H20" s="40"/>
    </row>
    <row r="21" spans="1:8" x14ac:dyDescent="0.25">
      <c r="B21" s="54"/>
      <c r="C21" s="51"/>
      <c r="D21" s="46"/>
      <c r="E21" s="46"/>
      <c r="F21" s="46"/>
      <c r="G21" s="40"/>
      <c r="H21" s="40"/>
    </row>
    <row r="22" spans="1:8" x14ac:dyDescent="0.25">
      <c r="B22" s="54"/>
      <c r="C22" s="51"/>
      <c r="D22" s="46"/>
      <c r="E22" s="46"/>
      <c r="F22" s="46"/>
      <c r="G22" s="40"/>
      <c r="H22" s="40"/>
    </row>
    <row r="23" spans="1:8" x14ac:dyDescent="0.25">
      <c r="B23" s="54"/>
      <c r="C23" s="51"/>
      <c r="D23" s="46"/>
      <c r="E23" s="46"/>
      <c r="F23" s="46"/>
      <c r="G23" s="40"/>
      <c r="H23" s="40"/>
    </row>
    <row r="24" spans="1:8" x14ac:dyDescent="0.25">
      <c r="B24" s="54"/>
      <c r="C24" s="51"/>
      <c r="D24" s="46"/>
      <c r="E24" s="46"/>
      <c r="F24" s="46"/>
      <c r="G24" s="40"/>
      <c r="H24" s="40"/>
    </row>
    <row r="25" spans="1:8" x14ac:dyDescent="0.25">
      <c r="B25" s="54"/>
      <c r="C25" s="51"/>
      <c r="D25" s="46"/>
      <c r="E25" s="46"/>
      <c r="F25" s="46"/>
      <c r="G25" s="40"/>
      <c r="H25" s="40"/>
    </row>
    <row r="26" spans="1:8" x14ac:dyDescent="0.25">
      <c r="B26" s="54"/>
      <c r="C26" s="51"/>
      <c r="D26" s="46"/>
      <c r="E26" s="46"/>
      <c r="F26" s="46"/>
      <c r="G26" s="40"/>
      <c r="H26" s="40"/>
    </row>
    <row r="27" spans="1:8" x14ac:dyDescent="0.25">
      <c r="B27" s="54"/>
      <c r="C27" s="51"/>
      <c r="D27" s="46"/>
      <c r="E27" s="46"/>
      <c r="F27" s="46"/>
      <c r="G27" s="40"/>
      <c r="H27" s="40"/>
    </row>
    <row r="28" spans="1:8" x14ac:dyDescent="0.25">
      <c r="B28" s="54"/>
      <c r="C28" s="51"/>
      <c r="D28" s="46"/>
      <c r="E28" s="46"/>
      <c r="F28" s="46"/>
      <c r="G28" s="40"/>
      <c r="H28" s="40"/>
    </row>
    <row r="29" spans="1:8" x14ac:dyDescent="0.25">
      <c r="B29" s="54"/>
      <c r="C29" s="51"/>
      <c r="D29" s="46"/>
      <c r="E29" s="46"/>
      <c r="F29" s="46"/>
      <c r="G29" s="40"/>
      <c r="H29" s="40"/>
    </row>
    <row r="30" spans="1:8" x14ac:dyDescent="0.25">
      <c r="B30" s="54"/>
      <c r="C30" s="51"/>
      <c r="D30" s="46"/>
      <c r="E30" s="46"/>
      <c r="F30" s="46"/>
      <c r="G30" s="40"/>
      <c r="H30" s="40"/>
    </row>
    <row r="31" spans="1:8" x14ac:dyDescent="0.25">
      <c r="B31" s="54"/>
      <c r="C31" s="51"/>
      <c r="D31" s="46"/>
      <c r="E31" s="46"/>
      <c r="F31" s="46"/>
      <c r="G31" s="40"/>
      <c r="H31" s="40"/>
    </row>
    <row r="32" spans="1:8" x14ac:dyDescent="0.25">
      <c r="B32" s="54"/>
      <c r="C32" s="51"/>
      <c r="D32" s="46"/>
      <c r="E32" s="46"/>
      <c r="F32" s="46"/>
      <c r="G32" s="40"/>
      <c r="H32" s="40"/>
    </row>
    <row r="33" spans="2:8" x14ac:dyDescent="0.25">
      <c r="B33" s="54"/>
      <c r="C33" s="46"/>
      <c r="D33" s="46"/>
      <c r="E33" s="46"/>
      <c r="F33" s="46"/>
      <c r="G33" s="40"/>
      <c r="H33" s="40"/>
    </row>
    <row r="34" spans="2:8" x14ac:dyDescent="0.25">
      <c r="B34" s="54"/>
      <c r="C34" s="46"/>
      <c r="D34" s="46"/>
      <c r="E34" s="46"/>
      <c r="F34" s="46"/>
      <c r="G34" s="40"/>
      <c r="H34" s="40"/>
    </row>
    <row r="35" spans="2:8" x14ac:dyDescent="0.25">
      <c r="B35" s="42"/>
      <c r="C35" s="46"/>
      <c r="D35" s="46"/>
      <c r="E35" s="46"/>
      <c r="F35" s="46"/>
      <c r="G35" s="40"/>
      <c r="H35" s="40"/>
    </row>
    <row r="36" spans="2:8" x14ac:dyDescent="0.25">
      <c r="B36" s="42"/>
      <c r="C36" s="46"/>
      <c r="D36" s="46"/>
      <c r="E36" s="46"/>
      <c r="F36" s="46"/>
      <c r="G36" s="40"/>
      <c r="H36" s="40"/>
    </row>
    <row r="37" spans="2:8" x14ac:dyDescent="0.25">
      <c r="B37" s="42"/>
      <c r="C37" s="46"/>
      <c r="D37" s="46"/>
      <c r="E37" s="46"/>
      <c r="F37" s="46"/>
      <c r="G37" s="40"/>
      <c r="H37" s="40"/>
    </row>
    <row r="38" spans="2:8" x14ac:dyDescent="0.25">
      <c r="B38" s="42"/>
      <c r="C38" s="46"/>
      <c r="D38" s="46"/>
      <c r="E38" s="46"/>
      <c r="F38" s="46"/>
      <c r="G38" s="40"/>
      <c r="H38" s="40"/>
    </row>
    <row r="39" spans="2:8" x14ac:dyDescent="0.25">
      <c r="B39" s="42"/>
      <c r="C39" s="46"/>
      <c r="D39" s="46"/>
      <c r="E39" s="46"/>
      <c r="F39" s="46"/>
      <c r="G39" s="40"/>
      <c r="H39" s="40"/>
    </row>
    <row r="40" spans="2:8" x14ac:dyDescent="0.25">
      <c r="B40" s="42"/>
      <c r="C40" s="46"/>
      <c r="D40" s="46"/>
      <c r="E40" s="46"/>
      <c r="F40" s="46"/>
      <c r="G40" s="40"/>
      <c r="H40" s="40"/>
    </row>
    <row r="41" spans="2:8" x14ac:dyDescent="0.25">
      <c r="B41" s="42"/>
      <c r="C41" s="46"/>
      <c r="D41" s="46"/>
      <c r="E41" s="46"/>
      <c r="F41" s="46"/>
      <c r="G41" s="40"/>
      <c r="H41" s="40"/>
    </row>
    <row r="42" spans="2:8" x14ac:dyDescent="0.25">
      <c r="B42" s="42"/>
      <c r="C42" s="46"/>
      <c r="D42" s="46"/>
      <c r="E42" s="46"/>
      <c r="F42" s="46"/>
      <c r="G42" s="40"/>
      <c r="H42" s="40"/>
    </row>
    <row r="43" spans="2:8" x14ac:dyDescent="0.25">
      <c r="B43" s="42"/>
      <c r="C43" s="46"/>
      <c r="D43" s="46"/>
      <c r="E43" s="46"/>
      <c r="F43" s="46"/>
      <c r="G43" s="40"/>
      <c r="H43" s="40"/>
    </row>
    <row r="44" spans="2:8" x14ac:dyDescent="0.25">
      <c r="B44" s="42"/>
      <c r="C44" s="46"/>
      <c r="D44" s="46"/>
      <c r="E44" s="46"/>
      <c r="F44" s="46"/>
      <c r="G44" s="40"/>
      <c r="H44" s="40"/>
    </row>
    <row r="45" spans="2:8" x14ac:dyDescent="0.25">
      <c r="B45" s="42"/>
      <c r="C45" s="46"/>
      <c r="D45" s="46"/>
      <c r="E45" s="46"/>
      <c r="F45" s="46"/>
      <c r="G45" s="40"/>
      <c r="H45" s="40"/>
    </row>
    <row r="46" spans="2:8" x14ac:dyDescent="0.25">
      <c r="B46" s="42"/>
      <c r="C46" s="46"/>
      <c r="D46" s="46"/>
      <c r="E46" s="46"/>
      <c r="F46" s="46"/>
      <c r="G46" s="40"/>
      <c r="H46" s="40"/>
    </row>
    <row r="47" spans="2:8" x14ac:dyDescent="0.25">
      <c r="B47" s="42"/>
      <c r="C47" s="46"/>
      <c r="D47" s="46"/>
      <c r="E47" s="46"/>
      <c r="F47" s="46"/>
      <c r="G47" s="40"/>
      <c r="H47" s="40"/>
    </row>
    <row r="48" spans="2:8" x14ac:dyDescent="0.25">
      <c r="B48" s="42"/>
      <c r="C48" s="46"/>
      <c r="D48" s="46"/>
      <c r="E48" s="46"/>
      <c r="F48" s="46"/>
      <c r="G48" s="40"/>
      <c r="H48" s="40"/>
    </row>
    <row r="49" spans="2:8" x14ac:dyDescent="0.25">
      <c r="B49" s="42"/>
      <c r="G49" s="40"/>
      <c r="H49" s="40"/>
    </row>
    <row r="50" spans="2:8" x14ac:dyDescent="0.25">
      <c r="B50" s="42"/>
      <c r="G50" s="40"/>
      <c r="H50" s="40"/>
    </row>
    <row r="51" spans="2:8" x14ac:dyDescent="0.25">
      <c r="B51" s="42"/>
      <c r="G51" s="40"/>
      <c r="H51" s="40"/>
    </row>
    <row r="52" spans="2:8" x14ac:dyDescent="0.25">
      <c r="B52" s="42"/>
      <c r="G52" s="40"/>
      <c r="H52" s="40"/>
    </row>
    <row r="53" spans="2:8" x14ac:dyDescent="0.25">
      <c r="B53" s="42"/>
    </row>
    <row r="54" spans="2:8" x14ac:dyDescent="0.25">
      <c r="B54" s="42"/>
    </row>
    <row r="55" spans="2:8" x14ac:dyDescent="0.25">
      <c r="B55" s="42"/>
    </row>
    <row r="56" spans="2:8" x14ac:dyDescent="0.25">
      <c r="B56" s="42"/>
    </row>
  </sheetData>
  <mergeCells count="3">
    <mergeCell ref="B1:D1"/>
    <mergeCell ref="B2:H2"/>
    <mergeCell ref="F1:H1"/>
  </mergeCells>
  <pageMargins left="0.70866141732283472" right="0.70866141732283472" top="0.78740157480314965" bottom="0.78740157480314965" header="0.31496062992125984" footer="0.31496062992125984"/>
  <pageSetup paperSize="9" scale="66" orientation="landscape" verticalDpi="0" r:id="rId1"/>
  <headerFooter>
    <oddFooter>&amp;L&amp;8Endbericht
&amp;KFF0000Version 14.11.2016&amp;K000000
Inhalte&amp;C&amp;8&lt;&amp;A&gt;&amp;R&amp;8Seite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G49"/>
  <sheetViews>
    <sheetView showGridLines="0" workbookViewId="0">
      <selection activeCell="D43" sqref="D43:G43"/>
    </sheetView>
  </sheetViews>
  <sheetFormatPr baseColWidth="10" defaultRowHeight="13.2" x14ac:dyDescent="0.25"/>
  <cols>
    <col min="1" max="1" width="4" customWidth="1"/>
    <col min="2" max="2" width="47" customWidth="1"/>
    <col min="3" max="3" width="4.5546875" customWidth="1"/>
    <col min="5" max="5" width="6.44140625" customWidth="1"/>
    <col min="6" max="6" width="19.5546875" customWidth="1"/>
    <col min="7" max="7" width="25.109375" customWidth="1"/>
    <col min="8" max="8" width="26.88671875" customWidth="1"/>
    <col min="9" max="9" width="24.5546875" bestFit="1" customWidth="1"/>
  </cols>
  <sheetData>
    <row r="1" spans="1:7" ht="9" customHeight="1" x14ac:dyDescent="0.25">
      <c r="A1" s="14"/>
      <c r="B1" s="15"/>
      <c r="C1" s="15"/>
      <c r="D1" s="15"/>
      <c r="E1" s="15"/>
      <c r="F1" s="15"/>
      <c r="G1" s="15"/>
    </row>
    <row r="2" spans="1:7" ht="11.25" customHeight="1" x14ac:dyDescent="0.25">
      <c r="A2" s="14"/>
      <c r="B2" s="15"/>
      <c r="C2" s="15"/>
      <c r="D2" s="15"/>
      <c r="E2" s="15"/>
      <c r="F2" s="15"/>
      <c r="G2" s="15"/>
    </row>
    <row r="3" spans="1:7" ht="31.5" customHeight="1" x14ac:dyDescent="0.25">
      <c r="A3" s="14"/>
      <c r="B3" s="260" t="s">
        <v>40</v>
      </c>
      <c r="C3" s="260"/>
      <c r="D3" s="260"/>
      <c r="E3" s="260"/>
      <c r="F3" s="260"/>
      <c r="G3" s="15"/>
    </row>
    <row r="4" spans="1:7" x14ac:dyDescent="0.25">
      <c r="A4" s="14"/>
      <c r="B4" s="58"/>
      <c r="C4" s="58"/>
      <c r="D4" s="58"/>
      <c r="E4" s="58"/>
      <c r="F4" s="58"/>
      <c r="G4" s="15"/>
    </row>
    <row r="5" spans="1:7" ht="23.25" customHeight="1" x14ac:dyDescent="0.25">
      <c r="A5" s="15"/>
      <c r="B5" s="261" t="s">
        <v>16</v>
      </c>
      <c r="C5" s="261"/>
      <c r="D5" s="261"/>
      <c r="E5" s="261"/>
      <c r="F5" s="261"/>
      <c r="G5" s="37"/>
    </row>
    <row r="6" spans="1:7" ht="12" customHeight="1" x14ac:dyDescent="0.25">
      <c r="A6" s="15"/>
      <c r="B6" s="58"/>
      <c r="C6" s="58"/>
      <c r="D6" s="58"/>
      <c r="E6" s="58"/>
      <c r="F6" s="58"/>
      <c r="G6" s="15"/>
    </row>
    <row r="7" spans="1:7" ht="26.25" customHeight="1" x14ac:dyDescent="0.25">
      <c r="A7" s="15"/>
      <c r="B7" s="260" t="s">
        <v>17</v>
      </c>
      <c r="C7" s="260"/>
      <c r="D7" s="260"/>
      <c r="E7" s="260"/>
      <c r="F7" s="260"/>
      <c r="G7" s="15"/>
    </row>
    <row r="8" spans="1:7" ht="14.25" customHeight="1" x14ac:dyDescent="0.25">
      <c r="A8" s="15"/>
      <c r="B8" s="36"/>
      <c r="C8" s="36"/>
      <c r="D8" s="36"/>
      <c r="E8" s="36"/>
      <c r="F8" s="36"/>
      <c r="G8" s="15"/>
    </row>
    <row r="9" spans="1:7" ht="48" customHeight="1" x14ac:dyDescent="0.25">
      <c r="A9" s="15"/>
      <c r="B9" s="57" t="s">
        <v>115</v>
      </c>
      <c r="C9" s="15"/>
      <c r="D9" s="15"/>
      <c r="E9" s="15"/>
      <c r="F9" s="15"/>
      <c r="G9" s="15"/>
    </row>
    <row r="10" spans="1:7" ht="11.25" customHeight="1" x14ac:dyDescent="0.25">
      <c r="A10" s="15"/>
      <c r="B10" s="15"/>
      <c r="C10" s="15"/>
      <c r="D10" s="15"/>
      <c r="E10" s="15"/>
      <c r="F10" s="15"/>
      <c r="G10" s="15"/>
    </row>
    <row r="11" spans="1:7" ht="21.75" customHeight="1" x14ac:dyDescent="0.25">
      <c r="A11" s="17"/>
      <c r="B11" s="18" t="s">
        <v>5</v>
      </c>
      <c r="C11" s="20"/>
      <c r="D11" s="254"/>
      <c r="E11" s="255"/>
      <c r="F11" s="255"/>
      <c r="G11" s="256"/>
    </row>
    <row r="12" spans="1:7" ht="7.5" customHeight="1" x14ac:dyDescent="0.25">
      <c r="A12" s="17"/>
      <c r="B12" s="21"/>
      <c r="C12" s="23"/>
      <c r="D12" s="15"/>
      <c r="E12" s="15"/>
      <c r="F12" s="24"/>
      <c r="G12" s="15"/>
    </row>
    <row r="13" spans="1:7" ht="21" customHeight="1" x14ac:dyDescent="0.25">
      <c r="A13" s="17"/>
      <c r="B13" s="18" t="s">
        <v>6</v>
      </c>
      <c r="C13" s="20"/>
      <c r="D13" s="254"/>
      <c r="E13" s="255"/>
      <c r="F13" s="255"/>
      <c r="G13" s="256"/>
    </row>
    <row r="14" spans="1:7" ht="7.5" customHeight="1" x14ac:dyDescent="0.25">
      <c r="A14" s="17"/>
      <c r="B14" s="18"/>
      <c r="C14" s="20"/>
      <c r="D14" s="16"/>
      <c r="E14" s="16"/>
      <c r="F14" s="16"/>
      <c r="G14" s="16"/>
    </row>
    <row r="15" spans="1:7" ht="21" customHeight="1" x14ac:dyDescent="0.25">
      <c r="A15" s="17"/>
      <c r="B15" s="18" t="s">
        <v>63</v>
      </c>
      <c r="C15" s="20"/>
      <c r="D15" s="257"/>
      <c r="E15" s="258"/>
      <c r="F15" s="258"/>
      <c r="G15" s="259"/>
    </row>
    <row r="16" spans="1:7" ht="7.5" customHeight="1" x14ac:dyDescent="0.25">
      <c r="A16" s="17"/>
      <c r="B16" s="18"/>
      <c r="C16" s="20"/>
      <c r="D16" s="98"/>
      <c r="E16" s="98"/>
      <c r="F16" s="98"/>
      <c r="G16" s="98"/>
    </row>
    <row r="17" spans="1:7" ht="21" customHeight="1" x14ac:dyDescent="0.25">
      <c r="A17" s="17"/>
      <c r="B17" s="18" t="s">
        <v>107</v>
      </c>
      <c r="C17" s="20"/>
      <c r="D17" s="257"/>
      <c r="E17" s="258"/>
      <c r="F17" s="258"/>
      <c r="G17" s="259"/>
    </row>
    <row r="18" spans="1:7" ht="7.5" customHeight="1" x14ac:dyDescent="0.25">
      <c r="A18" s="15"/>
      <c r="B18" s="15"/>
      <c r="C18" s="15"/>
      <c r="D18" s="15"/>
      <c r="E18" s="15"/>
      <c r="F18" s="15"/>
      <c r="G18" s="15"/>
    </row>
    <row r="19" spans="1:7" ht="30.75" customHeight="1" x14ac:dyDescent="0.25">
      <c r="A19" s="17"/>
      <c r="B19" s="25" t="s">
        <v>108</v>
      </c>
      <c r="C19" s="20"/>
      <c r="D19" s="254"/>
      <c r="E19" s="255"/>
      <c r="F19" s="255"/>
      <c r="G19" s="256"/>
    </row>
    <row r="20" spans="1:7" ht="7.5" customHeight="1" x14ac:dyDescent="0.25">
      <c r="A20" s="15"/>
      <c r="B20" s="15"/>
      <c r="C20" s="15"/>
      <c r="D20" s="15"/>
      <c r="E20" s="15"/>
      <c r="F20" s="15"/>
      <c r="G20" s="15"/>
    </row>
    <row r="21" spans="1:7" ht="19.5" customHeight="1" x14ac:dyDescent="0.25">
      <c r="A21" s="17"/>
      <c r="B21" s="18" t="s">
        <v>7</v>
      </c>
      <c r="C21" s="20"/>
      <c r="D21" s="254"/>
      <c r="E21" s="255"/>
      <c r="F21" s="255"/>
      <c r="G21" s="256"/>
    </row>
    <row r="22" spans="1:7" ht="7.5" customHeight="1" x14ac:dyDescent="0.25">
      <c r="A22" s="17"/>
      <c r="B22" s="25"/>
      <c r="C22" s="20"/>
      <c r="D22" s="16"/>
      <c r="E22" s="26"/>
      <c r="F22" s="26"/>
      <c r="G22" s="97"/>
    </row>
    <row r="23" spans="1:7" ht="54.75" customHeight="1" x14ac:dyDescent="0.25">
      <c r="A23" s="17"/>
      <c r="B23" s="25" t="s">
        <v>23</v>
      </c>
      <c r="C23" s="20"/>
      <c r="D23" s="254"/>
      <c r="E23" s="255"/>
      <c r="F23" s="255"/>
      <c r="G23" s="256"/>
    </row>
    <row r="24" spans="1:7" ht="7.5" customHeight="1" x14ac:dyDescent="0.25">
      <c r="A24" s="27"/>
      <c r="B24" s="25"/>
      <c r="C24" s="19"/>
      <c r="D24" s="16"/>
      <c r="E24" s="16"/>
      <c r="F24" s="16"/>
      <c r="G24" s="16"/>
    </row>
    <row r="25" spans="1:7" ht="26.25" customHeight="1" x14ac:dyDescent="0.25">
      <c r="A25" s="28"/>
      <c r="B25" s="30" t="s">
        <v>42</v>
      </c>
      <c r="C25" s="29"/>
      <c r="D25" s="254"/>
      <c r="E25" s="255"/>
      <c r="F25" s="255"/>
      <c r="G25" s="256"/>
    </row>
    <row r="26" spans="1:7" ht="7.5" customHeight="1" x14ac:dyDescent="0.25">
      <c r="A26" s="15"/>
      <c r="B26" s="22"/>
      <c r="C26" s="15"/>
      <c r="D26" s="15"/>
      <c r="E26" s="15"/>
      <c r="F26" s="15"/>
      <c r="G26" s="15"/>
    </row>
    <row r="27" spans="1:7" ht="30" customHeight="1" x14ac:dyDescent="0.25">
      <c r="A27" s="17"/>
      <c r="B27" s="25" t="s">
        <v>43</v>
      </c>
      <c r="C27" s="20"/>
      <c r="D27" s="254"/>
      <c r="E27" s="255"/>
      <c r="F27" s="255"/>
      <c r="G27" s="256"/>
    </row>
    <row r="28" spans="1:7" ht="7.5" customHeight="1" x14ac:dyDescent="0.25">
      <c r="A28" s="15"/>
      <c r="B28" s="22"/>
      <c r="C28" s="15"/>
      <c r="D28" s="15"/>
      <c r="E28" s="15"/>
      <c r="F28" s="15"/>
      <c r="G28" s="15"/>
    </row>
    <row r="29" spans="1:7" ht="27.75" customHeight="1" x14ac:dyDescent="0.25">
      <c r="A29" s="17"/>
      <c r="B29" s="25" t="s">
        <v>86</v>
      </c>
      <c r="C29" s="20"/>
      <c r="D29" s="254"/>
      <c r="E29" s="255"/>
      <c r="F29" s="255"/>
      <c r="G29" s="256"/>
    </row>
    <row r="30" spans="1:7" ht="7.5" customHeight="1" x14ac:dyDescent="0.25">
      <c r="A30" s="15"/>
      <c r="B30" s="22"/>
      <c r="C30" s="15"/>
      <c r="D30" s="15"/>
      <c r="E30" s="15"/>
      <c r="F30" s="15"/>
      <c r="G30" s="15"/>
    </row>
    <row r="31" spans="1:7" ht="27.75" customHeight="1" x14ac:dyDescent="0.25">
      <c r="A31" s="17"/>
      <c r="B31" s="25" t="s">
        <v>129</v>
      </c>
      <c r="C31" s="20"/>
      <c r="D31" s="254"/>
      <c r="E31" s="255"/>
      <c r="F31" s="255"/>
      <c r="G31" s="256"/>
    </row>
    <row r="32" spans="1:7" ht="7.5" customHeight="1" x14ac:dyDescent="0.25">
      <c r="A32" s="15"/>
      <c r="B32" s="22"/>
      <c r="C32" s="15"/>
      <c r="D32" s="15"/>
      <c r="E32" s="15"/>
      <c r="F32" s="15"/>
      <c r="G32" s="15"/>
    </row>
    <row r="33" spans="1:7" ht="20.25" customHeight="1" x14ac:dyDescent="0.25">
      <c r="A33" s="17"/>
      <c r="B33" s="18" t="s">
        <v>8</v>
      </c>
      <c r="C33" s="20"/>
      <c r="D33" s="254"/>
      <c r="E33" s="255"/>
      <c r="F33" s="255"/>
      <c r="G33" s="256"/>
    </row>
    <row r="34" spans="1:7" ht="7.5" customHeight="1" x14ac:dyDescent="0.25">
      <c r="A34" s="15"/>
      <c r="B34" s="22"/>
      <c r="C34" s="15"/>
      <c r="D34" s="15"/>
      <c r="E34" s="15"/>
      <c r="F34" s="15"/>
      <c r="G34" s="15"/>
    </row>
    <row r="35" spans="1:7" ht="22.5" customHeight="1" x14ac:dyDescent="0.25">
      <c r="A35" s="17"/>
      <c r="B35" s="18" t="s">
        <v>9</v>
      </c>
      <c r="C35" s="20"/>
      <c r="D35" s="254"/>
      <c r="E35" s="255"/>
      <c r="F35" s="255"/>
      <c r="G35" s="256"/>
    </row>
    <row r="36" spans="1:7" ht="7.5" customHeight="1" x14ac:dyDescent="0.25">
      <c r="A36" s="15"/>
      <c r="B36" s="15"/>
      <c r="C36" s="15"/>
      <c r="D36" s="15"/>
      <c r="E36" s="15"/>
      <c r="F36" s="15"/>
      <c r="G36" s="15"/>
    </row>
    <row r="37" spans="1:7" ht="22.8" x14ac:dyDescent="0.25">
      <c r="A37" s="17"/>
      <c r="B37" s="25" t="s">
        <v>36</v>
      </c>
      <c r="C37" s="20"/>
      <c r="D37" s="254"/>
      <c r="E37" s="255"/>
      <c r="F37" s="255"/>
      <c r="G37" s="256"/>
    </row>
    <row r="38" spans="1:7" ht="7.5" customHeight="1" x14ac:dyDescent="0.25">
      <c r="A38" s="15"/>
      <c r="B38" s="22"/>
      <c r="C38" s="15"/>
      <c r="D38" s="15"/>
      <c r="E38" s="15"/>
      <c r="F38" s="15"/>
      <c r="G38" s="15"/>
    </row>
    <row r="39" spans="1:7" ht="27.75" customHeight="1" x14ac:dyDescent="0.25">
      <c r="A39" s="17"/>
      <c r="B39" s="25" t="s">
        <v>32</v>
      </c>
      <c r="C39" s="20"/>
      <c r="D39" s="254"/>
      <c r="E39" s="255"/>
      <c r="F39" s="255"/>
      <c r="G39" s="256"/>
    </row>
    <row r="40" spans="1:7" ht="7.5" customHeight="1" x14ac:dyDescent="0.25">
      <c r="A40" s="15"/>
      <c r="B40" s="22"/>
      <c r="C40" s="15"/>
      <c r="D40" s="15"/>
      <c r="E40" s="15"/>
      <c r="F40" s="15"/>
      <c r="G40" s="15"/>
    </row>
    <row r="41" spans="1:7" ht="21" customHeight="1" x14ac:dyDescent="0.25">
      <c r="A41" s="17"/>
      <c r="B41" s="18" t="s">
        <v>10</v>
      </c>
      <c r="C41" s="20"/>
      <c r="D41" s="254"/>
      <c r="E41" s="255"/>
      <c r="F41" s="255"/>
      <c r="G41" s="256"/>
    </row>
    <row r="42" spans="1:7" ht="7.5" customHeight="1" x14ac:dyDescent="0.25">
      <c r="A42" s="15"/>
      <c r="B42" s="22"/>
      <c r="C42" s="15"/>
      <c r="D42" s="15"/>
      <c r="E42" s="15"/>
      <c r="F42" s="15"/>
      <c r="G42" s="15"/>
    </row>
    <row r="43" spans="1:7" ht="48" customHeight="1" x14ac:dyDescent="0.25">
      <c r="A43" s="17"/>
      <c r="B43" s="25" t="s">
        <v>116</v>
      </c>
      <c r="C43" s="20"/>
      <c r="D43" s="254"/>
      <c r="E43" s="255"/>
      <c r="F43" s="255"/>
      <c r="G43" s="256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x14ac:dyDescent="0.25">
      <c r="D45" s="99"/>
      <c r="E45" s="99"/>
      <c r="F45" s="99"/>
      <c r="G45" s="99"/>
    </row>
    <row r="46" spans="1:7" x14ac:dyDescent="0.25">
      <c r="D46" s="99"/>
      <c r="E46" s="99"/>
      <c r="F46" s="99"/>
      <c r="G46" s="99"/>
    </row>
    <row r="47" spans="1:7" x14ac:dyDescent="0.25">
      <c r="D47" s="99"/>
      <c r="E47" s="99"/>
      <c r="F47" s="99"/>
      <c r="G47" s="99"/>
    </row>
    <row r="48" spans="1:7" x14ac:dyDescent="0.25">
      <c r="D48" s="99"/>
      <c r="E48" s="99"/>
      <c r="F48" s="99"/>
      <c r="G48" s="99"/>
    </row>
    <row r="49" spans="4:7" x14ac:dyDescent="0.25">
      <c r="D49" s="100"/>
      <c r="E49" s="100"/>
      <c r="F49" s="100"/>
      <c r="G49" s="100"/>
    </row>
  </sheetData>
  <protectedRanges>
    <protectedRange sqref="D33 D11 D13:D14 D29 D37 D35 D27 D19 D39 E15:E17 D21:D25 D31 D41" name="Bereich1"/>
  </protectedRanges>
  <mergeCells count="20">
    <mergeCell ref="D27:G27"/>
    <mergeCell ref="D29:G29"/>
    <mergeCell ref="D41:G41"/>
    <mergeCell ref="D39:G39"/>
    <mergeCell ref="D43:G43"/>
    <mergeCell ref="D17:G17"/>
    <mergeCell ref="B3:F3"/>
    <mergeCell ref="D33:G33"/>
    <mergeCell ref="D35:G35"/>
    <mergeCell ref="D37:G37"/>
    <mergeCell ref="B5:F5"/>
    <mergeCell ref="D15:G15"/>
    <mergeCell ref="B7:F7"/>
    <mergeCell ref="D31:G31"/>
    <mergeCell ref="D11:G11"/>
    <mergeCell ref="D13:G13"/>
    <mergeCell ref="D19:G19"/>
    <mergeCell ref="D21:G21"/>
    <mergeCell ref="D23:G23"/>
    <mergeCell ref="D25:G25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&amp;L&amp;8Endbericht
&amp;KFF0000Version 05.03.2018&amp;K000000
Inhalte&amp;C&amp;8&lt;&amp;A&gt;&amp;R&amp;8Seite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4</xdr:col>
                    <xdr:colOff>312420</xdr:colOff>
                    <xdr:row>42</xdr:row>
                    <xdr:rowOff>0</xdr:rowOff>
                  </from>
                  <to>
                    <xdr:col>5</xdr:col>
                    <xdr:colOff>259080</xdr:colOff>
                    <xdr:row>42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1181100</xdr:colOff>
                    <xdr:row>41</xdr:row>
                    <xdr:rowOff>38100</xdr:rowOff>
                  </from>
                  <to>
                    <xdr:col>6</xdr:col>
                    <xdr:colOff>373380</xdr:colOff>
                    <xdr:row>43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4</xdr:col>
                    <xdr:colOff>373380</xdr:colOff>
                    <xdr:row>16</xdr:row>
                    <xdr:rowOff>259080</xdr:rowOff>
                  </from>
                  <to>
                    <xdr:col>5</xdr:col>
                    <xdr:colOff>312420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1066800</xdr:colOff>
                    <xdr:row>16</xdr:row>
                    <xdr:rowOff>182880</xdr:rowOff>
                  </from>
                  <to>
                    <xdr:col>6</xdr:col>
                    <xdr:colOff>259080</xdr:colOff>
                    <xdr:row>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4</xdr:col>
                    <xdr:colOff>297180</xdr:colOff>
                    <xdr:row>37</xdr:row>
                    <xdr:rowOff>0</xdr:rowOff>
                  </from>
                  <to>
                    <xdr:col>5</xdr:col>
                    <xdr:colOff>228600</xdr:colOff>
                    <xdr:row>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5</xdr:col>
                    <xdr:colOff>1219200</xdr:colOff>
                    <xdr:row>36</xdr:row>
                    <xdr:rowOff>198120</xdr:rowOff>
                  </from>
                  <to>
                    <xdr:col>6</xdr:col>
                    <xdr:colOff>411480</xdr:colOff>
                    <xdr:row>40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J18"/>
  <sheetViews>
    <sheetView showGridLines="0" workbookViewId="0">
      <selection activeCell="B15" sqref="B15"/>
    </sheetView>
  </sheetViews>
  <sheetFormatPr baseColWidth="10" defaultRowHeight="13.2" x14ac:dyDescent="0.25"/>
  <cols>
    <col min="1" max="1" width="4" customWidth="1"/>
    <col min="2" max="2" width="47" customWidth="1"/>
    <col min="3" max="3" width="1.44140625" customWidth="1"/>
    <col min="5" max="5" width="6.44140625" customWidth="1"/>
    <col min="6" max="6" width="19.5546875" customWidth="1"/>
    <col min="7" max="7" width="25.109375" customWidth="1"/>
    <col min="8" max="8" width="18.88671875" customWidth="1"/>
    <col min="9" max="9" width="17.44140625" bestFit="1" customWidth="1"/>
  </cols>
  <sheetData>
    <row r="1" spans="1:10" ht="9" customHeight="1" x14ac:dyDescent="0.25">
      <c r="A1" s="14"/>
      <c r="B1" s="15"/>
      <c r="C1" s="15"/>
      <c r="D1" s="15"/>
      <c r="E1" s="15"/>
      <c r="F1" s="15"/>
      <c r="G1" s="15"/>
    </row>
    <row r="2" spans="1:10" ht="11.25" customHeight="1" x14ac:dyDescent="0.25">
      <c r="A2" s="14"/>
      <c r="B2" s="15"/>
      <c r="C2" s="15"/>
      <c r="D2" s="15"/>
      <c r="E2" s="15"/>
      <c r="F2" s="15"/>
      <c r="G2" s="15"/>
    </row>
    <row r="3" spans="1:10" ht="31.5" customHeight="1" x14ac:dyDescent="0.25">
      <c r="A3" s="14"/>
      <c r="B3" s="268" t="s">
        <v>40</v>
      </c>
      <c r="C3" s="268"/>
      <c r="D3" s="268"/>
      <c r="E3" s="268"/>
      <c r="F3" s="268"/>
      <c r="G3" s="15"/>
    </row>
    <row r="4" spans="1:10" x14ac:dyDescent="0.25">
      <c r="A4" s="14"/>
      <c r="B4" s="62"/>
      <c r="C4" s="62"/>
      <c r="D4" s="62"/>
      <c r="E4" s="62"/>
      <c r="F4" s="62"/>
      <c r="G4" s="15"/>
    </row>
    <row r="5" spans="1:10" ht="23.25" customHeight="1" x14ac:dyDescent="0.25">
      <c r="A5" s="15"/>
      <c r="B5" s="269" t="s">
        <v>29</v>
      </c>
      <c r="C5" s="269"/>
      <c r="D5" s="269"/>
      <c r="E5" s="269"/>
      <c r="F5" s="269"/>
      <c r="G5" s="37"/>
    </row>
    <row r="6" spans="1:10" ht="12" customHeight="1" x14ac:dyDescent="0.25">
      <c r="A6" s="15"/>
      <c r="B6" s="62"/>
      <c r="C6" s="62"/>
      <c r="D6" s="62"/>
      <c r="E6" s="62"/>
      <c r="F6" s="62"/>
      <c r="G6" s="15"/>
    </row>
    <row r="7" spans="1:10" ht="26.25" customHeight="1" x14ac:dyDescent="0.25">
      <c r="A7" s="15"/>
      <c r="B7" s="268" t="s">
        <v>17</v>
      </c>
      <c r="C7" s="268"/>
      <c r="D7" s="268"/>
      <c r="E7" s="268"/>
      <c r="F7" s="268"/>
      <c r="G7" s="15"/>
    </row>
    <row r="8" spans="1:10" ht="14.25" customHeight="1" x14ac:dyDescent="0.25">
      <c r="A8" s="15"/>
      <c r="B8" s="36"/>
      <c r="C8" s="36"/>
      <c r="D8" s="36"/>
      <c r="E8" s="36"/>
      <c r="F8" s="36"/>
      <c r="G8" s="15"/>
    </row>
    <row r="9" spans="1:10" ht="48" customHeight="1" x14ac:dyDescent="0.25">
      <c r="A9" s="15"/>
      <c r="B9" s="57" t="s">
        <v>115</v>
      </c>
      <c r="C9" s="15"/>
      <c r="D9" s="15"/>
      <c r="E9" s="15"/>
      <c r="F9" s="15"/>
      <c r="G9" s="15"/>
      <c r="H9" t="s">
        <v>92</v>
      </c>
      <c r="I9" t="s">
        <v>92</v>
      </c>
      <c r="J9" t="s">
        <v>92</v>
      </c>
    </row>
    <row r="10" spans="1:10" ht="11.25" customHeight="1" x14ac:dyDescent="0.25">
      <c r="A10" s="15"/>
      <c r="B10" s="15"/>
      <c r="C10" s="15"/>
      <c r="D10" s="15"/>
      <c r="E10" s="15"/>
      <c r="F10" s="15"/>
      <c r="G10" s="15"/>
    </row>
    <row r="11" spans="1:10" ht="30.75" customHeight="1" x14ac:dyDescent="0.25">
      <c r="A11" s="17"/>
      <c r="B11" s="84" t="s">
        <v>142</v>
      </c>
      <c r="C11" s="20"/>
      <c r="D11" s="254"/>
      <c r="E11" s="255"/>
      <c r="F11" s="255"/>
      <c r="G11" s="256"/>
    </row>
    <row r="12" spans="1:10" ht="3.75" customHeight="1" x14ac:dyDescent="0.25">
      <c r="A12" s="17"/>
      <c r="B12" s="21"/>
      <c r="C12" s="23"/>
      <c r="D12" s="15"/>
      <c r="E12" s="15"/>
      <c r="F12" s="24"/>
      <c r="G12" s="15"/>
    </row>
    <row r="13" spans="1:10" ht="210.75" customHeight="1" x14ac:dyDescent="0.25">
      <c r="A13" s="17"/>
      <c r="B13" s="84" t="s">
        <v>141</v>
      </c>
      <c r="C13" s="20"/>
      <c r="D13" s="265"/>
      <c r="E13" s="266"/>
      <c r="F13" s="266"/>
      <c r="G13" s="267"/>
    </row>
    <row r="14" spans="1:10" ht="3.75" customHeight="1" x14ac:dyDescent="0.25">
      <c r="A14" s="17"/>
      <c r="B14" s="18"/>
      <c r="C14" s="20"/>
      <c r="D14" s="16"/>
      <c r="E14" s="16"/>
      <c r="F14" s="16"/>
      <c r="G14" s="16"/>
    </row>
    <row r="15" spans="1:10" ht="222.75" customHeight="1" x14ac:dyDescent="0.25">
      <c r="A15" s="17"/>
      <c r="B15" s="84" t="s">
        <v>44</v>
      </c>
      <c r="C15" s="20"/>
      <c r="D15" s="262"/>
      <c r="E15" s="263"/>
      <c r="F15" s="263"/>
      <c r="G15" s="264"/>
    </row>
    <row r="16" spans="1:10" ht="3.75" customHeight="1" x14ac:dyDescent="0.25">
      <c r="A16" s="15"/>
      <c r="B16" s="15"/>
      <c r="C16" s="15"/>
      <c r="D16" s="15"/>
      <c r="E16" s="15"/>
      <c r="F16" s="15"/>
      <c r="G16" s="15"/>
    </row>
    <row r="17" spans="1:7" ht="214.5" customHeight="1" x14ac:dyDescent="0.25">
      <c r="A17" s="17"/>
      <c r="B17" s="84" t="s">
        <v>30</v>
      </c>
      <c r="C17" s="20"/>
      <c r="D17" s="265"/>
      <c r="E17" s="266"/>
      <c r="F17" s="266"/>
      <c r="G17" s="267"/>
    </row>
    <row r="18" spans="1:7" x14ac:dyDescent="0.25">
      <c r="A18" s="15"/>
      <c r="B18" s="15"/>
      <c r="C18" s="15"/>
      <c r="D18" s="15"/>
      <c r="E18" s="15"/>
      <c r="F18" s="15"/>
      <c r="G18" s="15"/>
    </row>
  </sheetData>
  <protectedRanges>
    <protectedRange sqref="D17 D13:D14 E15" name="Bereich1"/>
  </protectedRanges>
  <mergeCells count="7">
    <mergeCell ref="D15:G15"/>
    <mergeCell ref="D17:G17"/>
    <mergeCell ref="B3:F3"/>
    <mergeCell ref="B5:F5"/>
    <mergeCell ref="B7:F7"/>
    <mergeCell ref="D11:G11"/>
    <mergeCell ref="D13:G13"/>
  </mergeCells>
  <pageMargins left="0.70866141732283472" right="0.70866141732283472" top="0.78740157480314965" bottom="0.78740157480314965" header="0.31496062992125984" footer="0.31496062992125984"/>
  <pageSetup paperSize="9" scale="77" orientation="portrait" verticalDpi="0" r:id="rId1"/>
  <headerFooter>
    <oddFooter>&amp;L&amp;8Endbericht
&amp;KFF0000Version 14.11.2016&amp;K000000
Inhalte&amp;C&amp;8&lt;&amp;A&gt;&amp;R&amp;8Seite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5</xdr:col>
                    <xdr:colOff>68580</xdr:colOff>
                    <xdr:row>9</xdr:row>
                    <xdr:rowOff>45720</xdr:rowOff>
                  </from>
                  <to>
                    <xdr:col>5</xdr:col>
                    <xdr:colOff>449580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5</xdr:col>
                    <xdr:colOff>1150620</xdr:colOff>
                    <xdr:row>8</xdr:row>
                    <xdr:rowOff>601980</xdr:rowOff>
                  </from>
                  <to>
                    <xdr:col>6</xdr:col>
                    <xdr:colOff>335280</xdr:colOff>
                    <xdr:row>12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M28"/>
  <sheetViews>
    <sheetView showGridLines="0" defaultGridColor="0" topLeftCell="A3" colorId="55" zoomScale="75" zoomScaleNormal="75" workbookViewId="0">
      <selection activeCell="H14" sqref="H14"/>
    </sheetView>
  </sheetViews>
  <sheetFormatPr baseColWidth="10" defaultRowHeight="13.2" x14ac:dyDescent="0.25"/>
  <cols>
    <col min="1" max="1" width="4.109375" customWidth="1"/>
    <col min="2" max="2" width="45.44140625" customWidth="1"/>
    <col min="3" max="3" width="1.44140625" customWidth="1"/>
    <col min="4" max="5" width="12.109375" customWidth="1"/>
    <col min="6" max="6" width="1.44140625" customWidth="1"/>
    <col min="7" max="8" width="12.109375" customWidth="1"/>
    <col min="9" max="9" width="1.44140625" customWidth="1"/>
    <col min="10" max="10" width="12.109375" customWidth="1"/>
    <col min="11" max="11" width="8.88671875" customWidth="1"/>
    <col min="12" max="12" width="1.44140625" customWidth="1"/>
    <col min="13" max="13" width="28.5546875" customWidth="1"/>
  </cols>
  <sheetData>
    <row r="1" spans="1:13" ht="27.75" customHeight="1" x14ac:dyDescent="0.25">
      <c r="A1" s="101"/>
      <c r="B1" s="122" t="s">
        <v>84</v>
      </c>
      <c r="C1" s="32"/>
      <c r="D1" s="15"/>
      <c r="E1" s="15"/>
      <c r="F1" s="24"/>
      <c r="G1" s="15"/>
      <c r="H1" s="15"/>
      <c r="I1" s="24"/>
      <c r="J1" s="15"/>
      <c r="K1" s="15"/>
      <c r="L1" s="24"/>
      <c r="M1" s="15"/>
    </row>
    <row r="2" spans="1:13" ht="11.25" customHeight="1" x14ac:dyDescent="0.25">
      <c r="A2" s="23"/>
      <c r="B2" s="23"/>
      <c r="C2" s="65"/>
      <c r="D2" s="270" t="s">
        <v>110</v>
      </c>
      <c r="E2" s="271"/>
      <c r="F2" s="24"/>
      <c r="G2" s="272" t="s">
        <v>37</v>
      </c>
      <c r="H2" s="273"/>
      <c r="I2" s="24"/>
      <c r="J2" s="272" t="s">
        <v>11</v>
      </c>
      <c r="K2" s="273"/>
      <c r="L2" s="24"/>
      <c r="M2" s="15"/>
    </row>
    <row r="3" spans="1:13" ht="40.5" customHeight="1" x14ac:dyDescent="0.25">
      <c r="A3" s="123"/>
      <c r="B3" s="123" t="s">
        <v>12</v>
      </c>
      <c r="C3" s="33"/>
      <c r="D3" s="77" t="s">
        <v>13</v>
      </c>
      <c r="E3" s="78" t="s">
        <v>0</v>
      </c>
      <c r="F3" s="24"/>
      <c r="G3" s="77" t="s">
        <v>13</v>
      </c>
      <c r="H3" s="78" t="s">
        <v>0</v>
      </c>
      <c r="I3" s="24"/>
      <c r="J3" s="79" t="s">
        <v>14</v>
      </c>
      <c r="K3" s="80" t="s">
        <v>15</v>
      </c>
      <c r="L3" s="24"/>
      <c r="M3" s="16"/>
    </row>
    <row r="4" spans="1:13" ht="4.5" customHeight="1" x14ac:dyDescent="0.25">
      <c r="A4" s="128"/>
      <c r="B4" s="129"/>
      <c r="C4" s="33"/>
      <c r="D4" s="66"/>
      <c r="E4" s="66"/>
      <c r="F4" s="67"/>
      <c r="G4" s="66"/>
      <c r="H4" s="66"/>
      <c r="I4" s="67"/>
      <c r="J4" s="66"/>
      <c r="K4" s="66"/>
      <c r="L4" s="67"/>
      <c r="M4" s="16"/>
    </row>
    <row r="5" spans="1:13" ht="39.75" customHeight="1" x14ac:dyDescent="0.25">
      <c r="A5" s="76" t="s">
        <v>51</v>
      </c>
      <c r="B5" s="124" t="s">
        <v>59</v>
      </c>
      <c r="C5" s="68"/>
      <c r="D5" s="72"/>
      <c r="E5" s="72"/>
      <c r="F5" s="61"/>
      <c r="G5" s="61"/>
      <c r="H5" s="61"/>
      <c r="I5" s="61"/>
      <c r="J5" s="61"/>
      <c r="K5" s="108" t="str">
        <f>IF(D5="","",J5/D5)</f>
        <v/>
      </c>
      <c r="L5" s="24"/>
      <c r="M5" s="119" t="s">
        <v>85</v>
      </c>
    </row>
    <row r="6" spans="1:13" ht="24" customHeight="1" x14ac:dyDescent="0.25">
      <c r="A6" s="110" t="s">
        <v>58</v>
      </c>
      <c r="B6" s="125" t="s">
        <v>135</v>
      </c>
      <c r="C6" s="68"/>
      <c r="D6" s="109">
        <v>0</v>
      </c>
      <c r="E6" s="109">
        <v>0</v>
      </c>
      <c r="F6" s="61"/>
      <c r="G6" s="60">
        <v>0</v>
      </c>
      <c r="H6" s="60">
        <v>0</v>
      </c>
      <c r="I6" s="61"/>
      <c r="J6" s="81">
        <f>G6-D6</f>
        <v>0</v>
      </c>
      <c r="K6" s="107" t="e">
        <f>IF($D$15="","",J6/$D$15)</f>
        <v>#DIV/0!</v>
      </c>
      <c r="L6" s="24"/>
      <c r="M6" s="126"/>
    </row>
    <row r="7" spans="1:13" ht="40.5" customHeight="1" x14ac:dyDescent="0.25">
      <c r="A7" s="110" t="s">
        <v>57</v>
      </c>
      <c r="B7" s="125" t="s">
        <v>117</v>
      </c>
      <c r="C7" s="68"/>
      <c r="D7" s="109">
        <v>0</v>
      </c>
      <c r="E7" s="109">
        <v>0</v>
      </c>
      <c r="F7" s="61"/>
      <c r="G7" s="60">
        <v>0</v>
      </c>
      <c r="H7" s="60">
        <v>0</v>
      </c>
      <c r="I7" s="61"/>
      <c r="J7" s="81">
        <f>G7-D7</f>
        <v>0</v>
      </c>
      <c r="K7" s="107" t="e">
        <f t="shared" ref="K7" si="0">IF($D$15="","",J7/$D$15)</f>
        <v>#DIV/0!</v>
      </c>
      <c r="L7" s="24"/>
      <c r="M7" s="126"/>
    </row>
    <row r="8" spans="1:13" ht="4.5" customHeight="1" x14ac:dyDescent="0.25">
      <c r="A8" s="69"/>
      <c r="B8" s="70"/>
      <c r="C8" s="68"/>
      <c r="D8" s="71"/>
      <c r="E8" s="71"/>
      <c r="F8" s="24"/>
      <c r="G8" s="71"/>
      <c r="H8" s="71"/>
      <c r="I8" s="24"/>
      <c r="J8" s="71"/>
      <c r="K8" s="71"/>
      <c r="L8" s="24"/>
      <c r="M8" s="127"/>
    </row>
    <row r="9" spans="1:13" ht="40.5" customHeight="1" x14ac:dyDescent="0.25">
      <c r="A9" s="76" t="s">
        <v>52</v>
      </c>
      <c r="B9" s="124" t="s">
        <v>60</v>
      </c>
      <c r="C9" s="68"/>
      <c r="D9" s="61"/>
      <c r="E9" s="61"/>
      <c r="F9" s="24"/>
      <c r="G9" s="61"/>
      <c r="H9" s="61"/>
      <c r="I9" s="24"/>
      <c r="J9" s="61"/>
      <c r="K9" s="61"/>
      <c r="L9" s="24"/>
      <c r="M9" s="127"/>
    </row>
    <row r="10" spans="1:13" ht="27.75" customHeight="1" x14ac:dyDescent="0.25">
      <c r="A10" s="120" t="s">
        <v>53</v>
      </c>
      <c r="B10" s="111" t="s">
        <v>83</v>
      </c>
      <c r="C10" s="73"/>
      <c r="D10" s="109">
        <v>0</v>
      </c>
      <c r="E10" s="109">
        <v>0</v>
      </c>
      <c r="F10" s="61"/>
      <c r="G10" s="60">
        <v>0</v>
      </c>
      <c r="H10" s="60">
        <v>0</v>
      </c>
      <c r="I10" s="24"/>
      <c r="J10" s="81">
        <f>G10-D10</f>
        <v>0</v>
      </c>
      <c r="K10" s="107" t="e">
        <f>IF($D$15="","",J10/$D$15)</f>
        <v>#DIV/0!</v>
      </c>
      <c r="L10" s="24"/>
      <c r="M10" s="126"/>
    </row>
    <row r="11" spans="1:13" ht="53.25" customHeight="1" x14ac:dyDescent="0.25">
      <c r="A11" s="120" t="s">
        <v>54</v>
      </c>
      <c r="B11" s="111" t="s">
        <v>61</v>
      </c>
      <c r="C11" s="73"/>
      <c r="D11" s="109">
        <v>0</v>
      </c>
      <c r="E11" s="109">
        <v>0</v>
      </c>
      <c r="F11" s="61"/>
      <c r="G11" s="60">
        <v>0</v>
      </c>
      <c r="H11" s="60">
        <v>0</v>
      </c>
      <c r="I11" s="24"/>
      <c r="J11" s="81">
        <f>G11-D11</f>
        <v>0</v>
      </c>
      <c r="K11" s="107" t="e">
        <f t="shared" ref="K11" si="1">IF($D$15="","",J11/$D$15)</f>
        <v>#DIV/0!</v>
      </c>
      <c r="L11" s="24"/>
      <c r="M11" s="126"/>
    </row>
    <row r="12" spans="1:13" ht="43.5" customHeight="1" x14ac:dyDescent="0.25">
      <c r="A12" s="120" t="s">
        <v>55</v>
      </c>
      <c r="B12" s="111" t="s">
        <v>62</v>
      </c>
      <c r="C12" s="73"/>
      <c r="D12" s="109">
        <v>0</v>
      </c>
      <c r="E12" s="109">
        <v>0</v>
      </c>
      <c r="F12" s="61"/>
      <c r="G12" s="60">
        <v>0</v>
      </c>
      <c r="H12" s="60">
        <v>0</v>
      </c>
      <c r="I12" s="24"/>
      <c r="J12" s="81">
        <f>G12-D12</f>
        <v>0</v>
      </c>
      <c r="K12" s="107" t="e">
        <f>IF($D$15="","",J12/$D$15)</f>
        <v>#DIV/0!</v>
      </c>
      <c r="L12" s="24"/>
      <c r="M12" s="126"/>
    </row>
    <row r="13" spans="1:13" ht="4.5" customHeight="1" x14ac:dyDescent="0.25">
      <c r="A13" s="74"/>
      <c r="B13" s="23"/>
      <c r="C13" s="65"/>
      <c r="D13" s="75"/>
      <c r="E13" s="75"/>
      <c r="F13" s="75"/>
      <c r="G13" s="60"/>
      <c r="H13" s="75"/>
      <c r="I13" s="75"/>
      <c r="J13" s="75"/>
      <c r="K13" s="75"/>
      <c r="L13" s="75"/>
      <c r="M13" s="75"/>
    </row>
    <row r="14" spans="1:13" ht="62.25" customHeight="1" x14ac:dyDescent="0.25">
      <c r="A14" s="112" t="s">
        <v>56</v>
      </c>
      <c r="B14" s="121" t="s">
        <v>118</v>
      </c>
      <c r="C14" s="68"/>
      <c r="D14" s="109">
        <f>(D6+D7+D10+D11+D12)*0.2</f>
        <v>0</v>
      </c>
      <c r="E14" s="109">
        <f t="shared" ref="E14:H14" si="2">(E6+E7+E10+E11+E12)*0.2</f>
        <v>0</v>
      </c>
      <c r="F14" s="109"/>
      <c r="G14" s="109">
        <f t="shared" si="2"/>
        <v>0</v>
      </c>
      <c r="H14" s="109">
        <f t="shared" si="2"/>
        <v>0</v>
      </c>
      <c r="I14" s="24"/>
      <c r="J14" s="81">
        <f t="shared" ref="J14" si="3">G14-D14</f>
        <v>0</v>
      </c>
      <c r="K14" s="107" t="e">
        <f t="shared" ref="K14" si="4">IF($D$15="","",J14/$D$15)</f>
        <v>#DIV/0!</v>
      </c>
      <c r="L14" s="207"/>
      <c r="M14" s="208"/>
    </row>
    <row r="15" spans="1:13" s="150" customFormat="1" ht="24" customHeight="1" x14ac:dyDescent="0.25">
      <c r="A15" s="107" t="s">
        <v>92</v>
      </c>
      <c r="B15" s="81" t="s">
        <v>104</v>
      </c>
      <c r="C15" s="68"/>
      <c r="D15" s="109">
        <f>SUM(D6:D14)</f>
        <v>0</v>
      </c>
      <c r="E15" s="109">
        <f>SUM(E6:E14)</f>
        <v>0</v>
      </c>
      <c r="F15" s="24"/>
      <c r="G15" s="60">
        <f>SUM(G6:G14)</f>
        <v>0</v>
      </c>
      <c r="H15" s="60">
        <f>SUM(H6:H14)</f>
        <v>0</v>
      </c>
      <c r="I15" s="24"/>
      <c r="J15" s="127"/>
      <c r="K15" s="127"/>
      <c r="L15" s="24"/>
      <c r="M15" s="127"/>
    </row>
    <row r="16" spans="1:13" s="199" customFormat="1" ht="47.25" customHeight="1" x14ac:dyDescent="0.25">
      <c r="A16" s="194" t="s">
        <v>106</v>
      </c>
      <c r="B16" s="195" t="s">
        <v>139</v>
      </c>
      <c r="C16" s="196"/>
      <c r="D16" s="197">
        <v>0</v>
      </c>
      <c r="E16" s="197">
        <v>0</v>
      </c>
      <c r="F16" s="198"/>
      <c r="G16" s="197">
        <v>0</v>
      </c>
      <c r="H16" s="197">
        <v>0</v>
      </c>
      <c r="I16" s="198"/>
      <c r="J16" s="197"/>
      <c r="K16" s="197"/>
      <c r="M16" s="200"/>
    </row>
    <row r="17" spans="1:13" ht="7.5" customHeight="1" x14ac:dyDescent="0.25">
      <c r="A17" s="31"/>
      <c r="B17" s="23"/>
      <c r="C17" s="65"/>
      <c r="D17" s="75"/>
      <c r="E17" s="75"/>
      <c r="F17" s="75"/>
      <c r="G17" s="75"/>
      <c r="H17" s="75"/>
      <c r="I17" s="75"/>
      <c r="J17" s="75"/>
      <c r="K17" s="75"/>
      <c r="L17" s="75"/>
      <c r="M17" s="127"/>
    </row>
    <row r="18" spans="1:13" ht="18.75" customHeight="1" x14ac:dyDescent="0.25">
      <c r="A18" s="65"/>
      <c r="B18" s="34" t="s">
        <v>38</v>
      </c>
      <c r="C18" s="34"/>
      <c r="D18" s="109">
        <f>SUM(D15-D16)</f>
        <v>0</v>
      </c>
      <c r="E18" s="109">
        <f>SUM(E15-E16)</f>
        <v>0</v>
      </c>
      <c r="F18" s="24"/>
      <c r="G18" s="35">
        <f>SUM(G15-G16)</f>
        <v>0</v>
      </c>
      <c r="H18" s="35">
        <f>SUM(H15-H16)</f>
        <v>0</v>
      </c>
      <c r="I18" s="24"/>
      <c r="J18" s="15"/>
      <c r="K18" s="15"/>
      <c r="L18" s="24"/>
      <c r="M18" s="127"/>
    </row>
    <row r="19" spans="1:13" x14ac:dyDescent="0.25">
      <c r="A19" s="23"/>
      <c r="B19" s="23"/>
      <c r="C19" s="65"/>
      <c r="D19" s="15"/>
      <c r="E19" s="15"/>
      <c r="F19" s="24"/>
      <c r="G19" s="15"/>
      <c r="H19" s="15"/>
      <c r="I19" s="24"/>
      <c r="J19" s="15"/>
      <c r="K19" s="15"/>
      <c r="L19" s="24"/>
      <c r="M19" s="127"/>
    </row>
    <row r="20" spans="1:13" x14ac:dyDescent="0.25">
      <c r="A20" s="23"/>
      <c r="B20" s="23"/>
      <c r="C20" s="65"/>
      <c r="D20" s="15"/>
      <c r="E20" s="15"/>
      <c r="F20" s="24"/>
      <c r="G20" s="15"/>
      <c r="H20" s="15"/>
      <c r="I20" s="24"/>
      <c r="J20" s="15"/>
      <c r="K20" s="15"/>
      <c r="L20" s="24"/>
      <c r="M20" s="127"/>
    </row>
    <row r="21" spans="1:13" x14ac:dyDescent="0.25">
      <c r="M21" s="40"/>
    </row>
    <row r="22" spans="1:13" x14ac:dyDescent="0.25">
      <c r="M22" s="40"/>
    </row>
    <row r="23" spans="1:13" x14ac:dyDescent="0.25">
      <c r="M23" s="40"/>
    </row>
    <row r="24" spans="1:13" x14ac:dyDescent="0.25">
      <c r="M24" s="40"/>
    </row>
    <row r="25" spans="1:13" x14ac:dyDescent="0.25">
      <c r="M25" s="40"/>
    </row>
    <row r="26" spans="1:13" x14ac:dyDescent="0.25">
      <c r="M26" s="40"/>
    </row>
    <row r="27" spans="1:13" x14ac:dyDescent="0.25">
      <c r="M27" s="40"/>
    </row>
    <row r="28" spans="1:13" x14ac:dyDescent="0.25">
      <c r="M28" s="40"/>
    </row>
  </sheetData>
  <mergeCells count="3">
    <mergeCell ref="D2:E2"/>
    <mergeCell ref="G2:H2"/>
    <mergeCell ref="J2:K2"/>
  </mergeCells>
  <pageMargins left="0.70866141732283472" right="0.70866141732283472" top="0.78740157480314965" bottom="0.78740157480314965" header="0.31496062992125984" footer="0.31496062992125984"/>
  <pageSetup paperSize="9" scale="75" orientation="landscape" verticalDpi="0" r:id="rId1"/>
  <headerFooter>
    <oddFooter>&amp;L&amp;8Endbericht
Version 14.11.2016
Inhalte&amp;C&amp;8&lt;&amp;A&gt;&amp;R&amp;8Seite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J316"/>
  <sheetViews>
    <sheetView showGridLines="0" defaultGridColor="0" topLeftCell="F1" colorId="55" zoomScaleNormal="100" workbookViewId="0">
      <selection activeCell="G25" sqref="G25"/>
    </sheetView>
  </sheetViews>
  <sheetFormatPr baseColWidth="10" defaultRowHeight="13.2" x14ac:dyDescent="0.25"/>
  <cols>
    <col min="1" max="1" width="4.5546875" customWidth="1"/>
    <col min="2" max="2" width="35.5546875" customWidth="1"/>
    <col min="3" max="3" width="28.5546875" customWidth="1"/>
    <col min="4" max="4" width="16.5546875" customWidth="1"/>
    <col min="5" max="5" width="9.44140625" customWidth="1"/>
    <col min="6" max="6" width="15.5546875" customWidth="1"/>
    <col min="7" max="7" width="13.5546875" customWidth="1"/>
    <col min="8" max="8" width="28.5546875" customWidth="1"/>
    <col min="9" max="9" width="42.5546875" customWidth="1"/>
    <col min="10" max="10" width="15.88671875" customWidth="1"/>
    <col min="11" max="11" width="4.109375" customWidth="1"/>
    <col min="12" max="12" width="17.109375" customWidth="1"/>
  </cols>
  <sheetData>
    <row r="1" spans="1:10" ht="36" customHeight="1" x14ac:dyDescent="0.25">
      <c r="B1" s="274" t="s">
        <v>64</v>
      </c>
      <c r="C1" s="274"/>
      <c r="D1" s="274"/>
      <c r="F1" s="275" t="s">
        <v>39</v>
      </c>
    </row>
    <row r="2" spans="1:10" ht="33.75" customHeight="1" x14ac:dyDescent="0.25">
      <c r="A2" s="130" t="s">
        <v>58</v>
      </c>
      <c r="B2" s="125" t="s">
        <v>135</v>
      </c>
      <c r="C2" s="82"/>
      <c r="D2" s="3"/>
      <c r="E2" s="3"/>
      <c r="F2" s="276"/>
      <c r="G2" s="3"/>
      <c r="H2" s="3"/>
      <c r="I2" s="3"/>
      <c r="J2" s="3"/>
    </row>
    <row r="3" spans="1:10" ht="67.5" customHeight="1" x14ac:dyDescent="0.25">
      <c r="A3" s="6"/>
      <c r="B3" s="203" t="s">
        <v>136</v>
      </c>
      <c r="C3" s="203" t="s">
        <v>130</v>
      </c>
      <c r="D3" s="203" t="s">
        <v>131</v>
      </c>
      <c r="E3" s="203" t="s">
        <v>25</v>
      </c>
      <c r="F3" s="203" t="s">
        <v>50</v>
      </c>
      <c r="G3" s="203" t="s">
        <v>0</v>
      </c>
      <c r="H3" s="203" t="s">
        <v>24</v>
      </c>
      <c r="I3" s="206" t="s">
        <v>140</v>
      </c>
      <c r="J3" s="3"/>
    </row>
    <row r="4" spans="1:10" ht="18.75" customHeight="1" x14ac:dyDescent="0.25">
      <c r="A4" s="6">
        <v>1</v>
      </c>
      <c r="B4" s="131"/>
      <c r="C4" s="131"/>
      <c r="D4" s="102">
        <v>0</v>
      </c>
      <c r="E4" s="103">
        <v>0</v>
      </c>
      <c r="F4" s="102">
        <f>D4*E4</f>
        <v>0</v>
      </c>
      <c r="G4" s="102">
        <v>0</v>
      </c>
      <c r="H4" s="131"/>
      <c r="I4" s="131" t="s">
        <v>92</v>
      </c>
      <c r="J4" s="3"/>
    </row>
    <row r="5" spans="1:10" ht="18.75" customHeight="1" x14ac:dyDescent="0.25">
      <c r="A5" s="6" t="str">
        <f>+IF(B5="","",2)</f>
        <v/>
      </c>
      <c r="B5" s="131"/>
      <c r="C5" s="132"/>
      <c r="D5" s="102"/>
      <c r="E5" s="103"/>
      <c r="F5" s="102">
        <f t="shared" ref="F5:F18" si="0">D5*E5</f>
        <v>0</v>
      </c>
      <c r="G5" s="102"/>
      <c r="H5" s="131"/>
      <c r="I5" s="131"/>
      <c r="J5" s="3"/>
    </row>
    <row r="6" spans="1:10" ht="18.75" customHeight="1" x14ac:dyDescent="0.25">
      <c r="A6" s="6" t="str">
        <f>+IF(B6="","",3)</f>
        <v/>
      </c>
      <c r="B6" s="131"/>
      <c r="C6" s="132"/>
      <c r="D6" s="102"/>
      <c r="E6" s="103"/>
      <c r="F6" s="102">
        <f t="shared" si="0"/>
        <v>0</v>
      </c>
      <c r="G6" s="102"/>
      <c r="H6" s="131"/>
      <c r="I6" s="131"/>
      <c r="J6" s="3"/>
    </row>
    <row r="7" spans="1:10" ht="18.75" customHeight="1" x14ac:dyDescent="0.25">
      <c r="A7" s="6" t="str">
        <f>+IF(B7="","",4)</f>
        <v/>
      </c>
      <c r="B7" s="131"/>
      <c r="C7" s="132"/>
      <c r="D7" s="102"/>
      <c r="E7" s="103"/>
      <c r="F7" s="102">
        <f t="shared" si="0"/>
        <v>0</v>
      </c>
      <c r="G7" s="102"/>
      <c r="H7" s="131"/>
      <c r="I7" s="131"/>
      <c r="J7" s="3"/>
    </row>
    <row r="8" spans="1:10" ht="18.75" customHeight="1" x14ac:dyDescent="0.25">
      <c r="A8" s="6" t="str">
        <f>+IF(B8="","",5)</f>
        <v/>
      </c>
      <c r="B8" s="131"/>
      <c r="C8" s="132"/>
      <c r="D8" s="102"/>
      <c r="E8" s="103"/>
      <c r="F8" s="102">
        <f t="shared" si="0"/>
        <v>0</v>
      </c>
      <c r="G8" s="102"/>
      <c r="H8" s="131"/>
      <c r="I8" s="131"/>
      <c r="J8" s="3"/>
    </row>
    <row r="9" spans="1:10" ht="18.75" customHeight="1" x14ac:dyDescent="0.25">
      <c r="A9" s="6" t="str">
        <f>+IF(B9="","",6)</f>
        <v/>
      </c>
      <c r="B9" s="131"/>
      <c r="C9" s="132"/>
      <c r="D9" s="102"/>
      <c r="E9" s="103"/>
      <c r="F9" s="102">
        <f t="shared" si="0"/>
        <v>0</v>
      </c>
      <c r="G9" s="102"/>
      <c r="H9" s="131"/>
      <c r="I9" s="131"/>
      <c r="J9" s="3"/>
    </row>
    <row r="10" spans="1:10" ht="18.75" customHeight="1" x14ac:dyDescent="0.25">
      <c r="A10" s="6" t="str">
        <f>+IF(B10="","",7)</f>
        <v/>
      </c>
      <c r="B10" s="131"/>
      <c r="C10" s="132"/>
      <c r="D10" s="102"/>
      <c r="E10" s="103"/>
      <c r="F10" s="102">
        <f t="shared" si="0"/>
        <v>0</v>
      </c>
      <c r="G10" s="102"/>
      <c r="H10" s="131"/>
      <c r="I10" s="131"/>
      <c r="J10" s="3"/>
    </row>
    <row r="11" spans="1:10" ht="18.75" customHeight="1" x14ac:dyDescent="0.25">
      <c r="A11" s="6" t="str">
        <f>+IF(B11="","",8)</f>
        <v/>
      </c>
      <c r="B11" s="131"/>
      <c r="C11" s="132"/>
      <c r="D11" s="102"/>
      <c r="E11" s="103"/>
      <c r="F11" s="102">
        <f t="shared" si="0"/>
        <v>0</v>
      </c>
      <c r="G11" s="102"/>
      <c r="H11" s="131"/>
      <c r="I11" s="131"/>
      <c r="J11" s="3"/>
    </row>
    <row r="12" spans="1:10" ht="18.75" customHeight="1" x14ac:dyDescent="0.25">
      <c r="A12" s="6" t="str">
        <f>+IF(B12="","",9)</f>
        <v/>
      </c>
      <c r="B12" s="131"/>
      <c r="C12" s="132"/>
      <c r="D12" s="102"/>
      <c r="E12" s="103"/>
      <c r="F12" s="102">
        <f t="shared" si="0"/>
        <v>0</v>
      </c>
      <c r="G12" s="102"/>
      <c r="H12" s="131"/>
      <c r="I12" s="131"/>
      <c r="J12" s="3"/>
    </row>
    <row r="13" spans="1:10" ht="18.75" customHeight="1" x14ac:dyDescent="0.25">
      <c r="A13" s="6" t="str">
        <f>+IF(B13="","",10)</f>
        <v/>
      </c>
      <c r="B13" s="131"/>
      <c r="C13" s="132"/>
      <c r="D13" s="102"/>
      <c r="E13" s="103"/>
      <c r="F13" s="102">
        <f t="shared" si="0"/>
        <v>0</v>
      </c>
      <c r="G13" s="102"/>
      <c r="H13" s="131"/>
      <c r="I13" s="131"/>
      <c r="J13" s="3"/>
    </row>
    <row r="14" spans="1:10" ht="18.75" customHeight="1" x14ac:dyDescent="0.25">
      <c r="A14" s="6" t="str">
        <f>+IF(B14="","",11)</f>
        <v/>
      </c>
      <c r="B14" s="131"/>
      <c r="C14" s="132"/>
      <c r="D14" s="102"/>
      <c r="E14" s="103"/>
      <c r="F14" s="102">
        <f t="shared" si="0"/>
        <v>0</v>
      </c>
      <c r="G14" s="102"/>
      <c r="H14" s="131"/>
      <c r="I14" s="131"/>
      <c r="J14" s="3"/>
    </row>
    <row r="15" spans="1:10" ht="18.75" customHeight="1" x14ac:dyDescent="0.25">
      <c r="A15" s="6" t="str">
        <f>+IF(B15="","",12)</f>
        <v/>
      </c>
      <c r="B15" s="131"/>
      <c r="C15" s="132"/>
      <c r="D15" s="102"/>
      <c r="E15" s="103"/>
      <c r="F15" s="102">
        <f t="shared" si="0"/>
        <v>0</v>
      </c>
      <c r="G15" s="102"/>
      <c r="H15" s="131"/>
      <c r="I15" s="131"/>
      <c r="J15" s="3"/>
    </row>
    <row r="16" spans="1:10" ht="18.75" customHeight="1" x14ac:dyDescent="0.25">
      <c r="A16" s="6" t="str">
        <f>+IF(B16="","",13)</f>
        <v/>
      </c>
      <c r="B16" s="131"/>
      <c r="C16" s="132"/>
      <c r="D16" s="102"/>
      <c r="E16" s="103"/>
      <c r="F16" s="102">
        <f t="shared" si="0"/>
        <v>0</v>
      </c>
      <c r="G16" s="102"/>
      <c r="H16" s="131"/>
      <c r="I16" s="131"/>
      <c r="J16" s="3"/>
    </row>
    <row r="17" spans="1:10" ht="18.75" customHeight="1" x14ac:dyDescent="0.25">
      <c r="A17" s="6" t="str">
        <f>+IF(B17="","",14)</f>
        <v/>
      </c>
      <c r="B17" s="131"/>
      <c r="C17" s="132"/>
      <c r="D17" s="102"/>
      <c r="E17" s="103"/>
      <c r="F17" s="102">
        <f t="shared" si="0"/>
        <v>0</v>
      </c>
      <c r="G17" s="102"/>
      <c r="H17" s="131"/>
      <c r="I17" s="131"/>
      <c r="J17" s="3"/>
    </row>
    <row r="18" spans="1:10" ht="19.5" customHeight="1" x14ac:dyDescent="0.25">
      <c r="A18" s="6" t="str">
        <f>+IF(B18="","",15)</f>
        <v/>
      </c>
      <c r="B18" s="131"/>
      <c r="C18" s="132"/>
      <c r="D18" s="102"/>
      <c r="E18" s="103"/>
      <c r="F18" s="102">
        <f t="shared" si="0"/>
        <v>0</v>
      </c>
      <c r="G18" s="102"/>
      <c r="H18" s="131"/>
      <c r="I18" s="131"/>
      <c r="J18" s="3"/>
    </row>
    <row r="19" spans="1:10" ht="7.5" customHeight="1" x14ac:dyDescent="0.25">
      <c r="A19" s="4"/>
      <c r="B19" s="133"/>
      <c r="C19" s="38"/>
      <c r="D19" s="136"/>
      <c r="E19" s="104"/>
      <c r="F19" s="90"/>
      <c r="G19" s="90"/>
      <c r="H19" s="133"/>
      <c r="I19" s="133"/>
      <c r="J19" s="3"/>
    </row>
    <row r="20" spans="1:10" ht="17.25" customHeight="1" x14ac:dyDescent="0.25">
      <c r="A20" s="4"/>
      <c r="B20" s="133"/>
      <c r="C20" s="134" t="s">
        <v>65</v>
      </c>
      <c r="D20" s="116">
        <f>SUM(D4:D18)</f>
        <v>0</v>
      </c>
      <c r="E20" s="118"/>
      <c r="F20" s="117">
        <f>SUM(F4:F18)</f>
        <v>0</v>
      </c>
      <c r="G20" s="5">
        <f>SUM(G3:G18)</f>
        <v>0</v>
      </c>
      <c r="H20" s="133"/>
      <c r="I20" s="133"/>
      <c r="J20" s="3"/>
    </row>
    <row r="21" spans="1:10" x14ac:dyDescent="0.25">
      <c r="A21" s="4"/>
      <c r="B21" s="133"/>
      <c r="C21" s="135"/>
      <c r="D21" s="137"/>
      <c r="E21" s="139"/>
      <c r="F21" s="141"/>
      <c r="G21" s="141"/>
      <c r="H21" s="133"/>
      <c r="I21" s="133"/>
      <c r="J21" s="3"/>
    </row>
    <row r="22" spans="1:10" x14ac:dyDescent="0.25">
      <c r="B22" s="40"/>
      <c r="C22" s="40"/>
      <c r="D22" s="138"/>
      <c r="E22" s="140"/>
      <c r="F22" s="138"/>
      <c r="G22" s="138"/>
      <c r="H22" s="40"/>
      <c r="I22" s="40"/>
      <c r="J22" s="2"/>
    </row>
    <row r="23" spans="1:10" x14ac:dyDescent="0.25">
      <c r="B23" s="40"/>
      <c r="C23" s="40"/>
      <c r="D23" s="138"/>
      <c r="E23" s="140"/>
      <c r="F23" s="138"/>
      <c r="G23" s="138"/>
      <c r="H23" s="40"/>
      <c r="I23" s="40"/>
      <c r="J23" s="2"/>
    </row>
    <row r="24" spans="1:10" x14ac:dyDescent="0.25">
      <c r="B24" s="40"/>
      <c r="C24" s="40"/>
      <c r="D24" s="138"/>
      <c r="E24" s="140"/>
      <c r="F24" s="138"/>
      <c r="G24" s="138"/>
      <c r="H24" s="40"/>
      <c r="I24" s="40"/>
    </row>
    <row r="25" spans="1:10" x14ac:dyDescent="0.25">
      <c r="B25" s="40"/>
      <c r="C25" s="40"/>
      <c r="D25" s="138"/>
      <c r="E25" s="140"/>
      <c r="F25" s="138"/>
      <c r="G25" s="138"/>
      <c r="H25" s="40"/>
      <c r="I25" s="40"/>
    </row>
    <row r="26" spans="1:10" x14ac:dyDescent="0.25">
      <c r="B26" s="40"/>
      <c r="C26" s="40"/>
      <c r="D26" s="138"/>
      <c r="E26" s="140"/>
      <c r="F26" s="138"/>
      <c r="G26" s="138"/>
      <c r="H26" s="40"/>
      <c r="I26" s="40"/>
    </row>
    <row r="27" spans="1:10" x14ac:dyDescent="0.25">
      <c r="B27" s="40"/>
      <c r="C27" s="40"/>
      <c r="D27" s="138"/>
      <c r="E27" s="140"/>
      <c r="F27" s="138"/>
      <c r="G27" s="138"/>
      <c r="H27" s="40"/>
      <c r="I27" s="40"/>
    </row>
    <row r="28" spans="1:10" x14ac:dyDescent="0.25">
      <c r="B28" s="40"/>
      <c r="C28" s="40"/>
      <c r="D28" s="138"/>
      <c r="E28" s="140"/>
      <c r="F28" s="138"/>
      <c r="G28" s="138"/>
      <c r="H28" s="40"/>
      <c r="I28" s="40"/>
    </row>
    <row r="29" spans="1:10" x14ac:dyDescent="0.25">
      <c r="B29" s="40"/>
      <c r="C29" s="40"/>
      <c r="D29" s="138"/>
      <c r="E29" s="140"/>
      <c r="F29" s="138"/>
      <c r="G29" s="138"/>
      <c r="H29" s="40"/>
      <c r="I29" s="40"/>
    </row>
    <row r="30" spans="1:10" x14ac:dyDescent="0.25">
      <c r="B30" s="40"/>
      <c r="C30" s="40"/>
      <c r="D30" s="138"/>
      <c r="E30" s="140"/>
      <c r="F30" s="138"/>
      <c r="G30" s="138"/>
      <c r="H30" s="40"/>
      <c r="I30" s="40"/>
    </row>
    <row r="31" spans="1:10" x14ac:dyDescent="0.25">
      <c r="B31" s="40"/>
      <c r="C31" s="40"/>
      <c r="D31" s="138"/>
      <c r="E31" s="140"/>
      <c r="F31" s="138"/>
      <c r="G31" s="138"/>
      <c r="H31" s="40"/>
      <c r="I31" s="40"/>
    </row>
    <row r="32" spans="1:10" x14ac:dyDescent="0.25">
      <c r="B32" s="40"/>
      <c r="C32" s="40"/>
      <c r="D32" s="138"/>
      <c r="E32" s="140"/>
      <c r="F32" s="138"/>
      <c r="G32" s="138"/>
      <c r="H32" s="40"/>
      <c r="I32" s="40"/>
    </row>
    <row r="33" spans="2:9" x14ac:dyDescent="0.25">
      <c r="B33" s="40"/>
      <c r="C33" s="40"/>
      <c r="D33" s="138"/>
      <c r="E33" s="140"/>
      <c r="F33" s="138"/>
      <c r="G33" s="138"/>
      <c r="H33" s="40"/>
      <c r="I33" s="40"/>
    </row>
    <row r="34" spans="2:9" x14ac:dyDescent="0.25">
      <c r="B34" s="40"/>
      <c r="C34" s="40"/>
      <c r="D34" s="138"/>
      <c r="E34" s="140"/>
      <c r="F34" s="138"/>
      <c r="G34" s="138"/>
      <c r="H34" s="40"/>
      <c r="I34" s="40"/>
    </row>
    <row r="35" spans="2:9" x14ac:dyDescent="0.25">
      <c r="B35" s="40"/>
      <c r="C35" s="40"/>
      <c r="D35" s="138"/>
      <c r="E35" s="140"/>
      <c r="F35" s="138"/>
      <c r="G35" s="138"/>
      <c r="H35" s="40"/>
      <c r="I35" s="40"/>
    </row>
    <row r="36" spans="2:9" x14ac:dyDescent="0.25">
      <c r="B36" s="40"/>
      <c r="C36" s="40"/>
      <c r="D36" s="138"/>
      <c r="E36" s="140"/>
      <c r="F36" s="138"/>
      <c r="G36" s="138"/>
      <c r="H36" s="40"/>
      <c r="I36" s="40"/>
    </row>
    <row r="37" spans="2:9" x14ac:dyDescent="0.25">
      <c r="B37" s="40"/>
      <c r="C37" s="40"/>
      <c r="D37" s="138"/>
      <c r="E37" s="140"/>
      <c r="F37" s="138"/>
      <c r="G37" s="138"/>
      <c r="H37" s="40"/>
      <c r="I37" s="40"/>
    </row>
    <row r="38" spans="2:9" x14ac:dyDescent="0.25">
      <c r="B38" s="40"/>
      <c r="C38" s="40"/>
      <c r="D38" s="138"/>
      <c r="E38" s="140"/>
      <c r="F38" s="138"/>
      <c r="G38" s="138"/>
      <c r="H38" s="40"/>
      <c r="I38" s="40"/>
    </row>
    <row r="39" spans="2:9" x14ac:dyDescent="0.25">
      <c r="B39" s="40"/>
      <c r="C39" s="40"/>
      <c r="D39" s="138"/>
      <c r="E39" s="140"/>
      <c r="F39" s="138"/>
      <c r="G39" s="138"/>
      <c r="H39" s="40"/>
      <c r="I39" s="40"/>
    </row>
    <row r="40" spans="2:9" x14ac:dyDescent="0.25">
      <c r="B40" s="40"/>
      <c r="C40" s="40"/>
      <c r="D40" s="138"/>
      <c r="E40" s="140"/>
      <c r="F40" s="138"/>
      <c r="G40" s="138"/>
      <c r="H40" s="40"/>
      <c r="I40" s="40"/>
    </row>
    <row r="41" spans="2:9" x14ac:dyDescent="0.25">
      <c r="B41" s="40"/>
      <c r="C41" s="40"/>
      <c r="D41" s="138"/>
      <c r="E41" s="140"/>
      <c r="F41" s="138"/>
      <c r="G41" s="138"/>
      <c r="H41" s="40"/>
      <c r="I41" s="40"/>
    </row>
    <row r="42" spans="2:9" x14ac:dyDescent="0.25">
      <c r="B42" s="40"/>
      <c r="C42" s="40"/>
      <c r="D42" s="138"/>
      <c r="E42" s="140"/>
      <c r="F42" s="138"/>
      <c r="G42" s="138"/>
      <c r="H42" s="40"/>
      <c r="I42" s="40"/>
    </row>
    <row r="43" spans="2:9" x14ac:dyDescent="0.25">
      <c r="B43" s="40"/>
      <c r="C43" s="40"/>
      <c r="D43" s="138"/>
      <c r="E43" s="140"/>
      <c r="F43" s="138"/>
      <c r="G43" s="138"/>
      <c r="H43" s="40"/>
      <c r="I43" s="40"/>
    </row>
    <row r="44" spans="2:9" x14ac:dyDescent="0.25">
      <c r="B44" s="40"/>
      <c r="C44" s="40"/>
      <c r="D44" s="138"/>
      <c r="E44" s="140"/>
      <c r="F44" s="138"/>
      <c r="G44" s="138"/>
      <c r="H44" s="40"/>
      <c r="I44" s="40"/>
    </row>
    <row r="45" spans="2:9" x14ac:dyDescent="0.25">
      <c r="B45" s="40"/>
      <c r="C45" s="40"/>
      <c r="D45" s="138"/>
      <c r="E45" s="140"/>
      <c r="F45" s="138"/>
      <c r="G45" s="138"/>
      <c r="H45" s="40"/>
      <c r="I45" s="40"/>
    </row>
    <row r="46" spans="2:9" x14ac:dyDescent="0.25">
      <c r="B46" s="40"/>
      <c r="C46" s="40"/>
      <c r="D46" s="138"/>
      <c r="E46" s="140"/>
      <c r="F46" s="138"/>
      <c r="G46" s="138"/>
      <c r="H46" s="40"/>
      <c r="I46" s="40"/>
    </row>
    <row r="47" spans="2:9" x14ac:dyDescent="0.25">
      <c r="B47" s="40"/>
      <c r="C47" s="40"/>
      <c r="D47" s="138"/>
      <c r="E47" s="140"/>
      <c r="F47" s="138"/>
      <c r="G47" s="138"/>
      <c r="H47" s="40"/>
      <c r="I47" s="40"/>
    </row>
    <row r="48" spans="2:9" x14ac:dyDescent="0.25">
      <c r="B48" s="40"/>
      <c r="C48" s="40"/>
      <c r="D48" s="138"/>
      <c r="E48" s="140"/>
      <c r="F48" s="138"/>
      <c r="G48" s="138"/>
      <c r="H48" s="40"/>
      <c r="I48" s="40"/>
    </row>
    <row r="49" spans="2:9" x14ac:dyDescent="0.25">
      <c r="B49" s="40"/>
      <c r="C49" s="40"/>
      <c r="D49" s="138"/>
      <c r="E49" s="140"/>
      <c r="F49" s="138"/>
      <c r="G49" s="138"/>
      <c r="H49" s="40"/>
      <c r="I49" s="40"/>
    </row>
    <row r="50" spans="2:9" x14ac:dyDescent="0.25">
      <c r="B50" s="40"/>
      <c r="C50" s="40"/>
      <c r="D50" s="138"/>
      <c r="E50" s="140"/>
      <c r="F50" s="138"/>
      <c r="G50" s="138"/>
      <c r="H50" s="40"/>
      <c r="I50" s="40"/>
    </row>
    <row r="51" spans="2:9" x14ac:dyDescent="0.25">
      <c r="B51" s="40"/>
      <c r="C51" s="40"/>
      <c r="D51" s="138"/>
      <c r="E51" s="140"/>
      <c r="F51" s="138"/>
      <c r="G51" s="138"/>
      <c r="H51" s="40"/>
      <c r="I51" s="40"/>
    </row>
    <row r="52" spans="2:9" x14ac:dyDescent="0.25">
      <c r="B52" s="40"/>
      <c r="C52" s="40"/>
      <c r="D52" s="138"/>
      <c r="E52" s="140"/>
      <c r="F52" s="138"/>
      <c r="G52" s="138"/>
      <c r="H52" s="40"/>
      <c r="I52" s="40"/>
    </row>
    <row r="53" spans="2:9" x14ac:dyDescent="0.25">
      <c r="B53" s="40"/>
      <c r="C53" s="40"/>
      <c r="D53" s="138"/>
      <c r="E53" s="140"/>
      <c r="F53" s="138"/>
      <c r="G53" s="138"/>
      <c r="H53" s="40"/>
      <c r="I53" s="40"/>
    </row>
    <row r="54" spans="2:9" x14ac:dyDescent="0.25">
      <c r="B54" s="40"/>
      <c r="C54" s="40"/>
      <c r="D54" s="138"/>
      <c r="E54" s="140"/>
      <c r="F54" s="138"/>
      <c r="G54" s="138"/>
      <c r="H54" s="40"/>
      <c r="I54" s="40"/>
    </row>
    <row r="55" spans="2:9" x14ac:dyDescent="0.25">
      <c r="B55" s="40"/>
      <c r="C55" s="40"/>
      <c r="D55" s="138"/>
      <c r="E55" s="140"/>
      <c r="F55" s="138"/>
      <c r="G55" s="138"/>
      <c r="H55" s="40"/>
      <c r="I55" s="40"/>
    </row>
    <row r="56" spans="2:9" x14ac:dyDescent="0.25">
      <c r="B56" s="40"/>
      <c r="C56" s="40"/>
      <c r="D56" s="138"/>
      <c r="E56" s="140"/>
      <c r="F56" s="138"/>
      <c r="G56" s="138"/>
      <c r="H56" s="40"/>
      <c r="I56" s="40"/>
    </row>
    <row r="57" spans="2:9" x14ac:dyDescent="0.25">
      <c r="B57" s="40"/>
      <c r="C57" s="40"/>
      <c r="D57" s="138"/>
      <c r="E57" s="140"/>
      <c r="F57" s="138"/>
      <c r="G57" s="138"/>
      <c r="H57" s="40"/>
      <c r="I57" s="40"/>
    </row>
    <row r="58" spans="2:9" x14ac:dyDescent="0.25">
      <c r="B58" s="40"/>
      <c r="C58" s="40"/>
      <c r="D58" s="138"/>
      <c r="E58" s="140"/>
      <c r="F58" s="138"/>
      <c r="G58" s="138"/>
      <c r="H58" s="40"/>
      <c r="I58" s="40"/>
    </row>
    <row r="59" spans="2:9" x14ac:dyDescent="0.25">
      <c r="B59" s="40"/>
      <c r="C59" s="40"/>
      <c r="D59" s="138"/>
      <c r="E59" s="140"/>
      <c r="F59" s="138"/>
      <c r="G59" s="138"/>
      <c r="H59" s="40"/>
      <c r="I59" s="40"/>
    </row>
    <row r="60" spans="2:9" x14ac:dyDescent="0.25">
      <c r="B60" s="40"/>
      <c r="C60" s="40"/>
      <c r="D60" s="138"/>
      <c r="E60" s="140"/>
      <c r="F60" s="138"/>
      <c r="G60" s="138"/>
      <c r="H60" s="40"/>
      <c r="I60" s="40"/>
    </row>
    <row r="61" spans="2:9" x14ac:dyDescent="0.25">
      <c r="B61" s="40"/>
      <c r="C61" s="40"/>
      <c r="D61" s="138"/>
      <c r="E61" s="140"/>
      <c r="F61" s="138"/>
      <c r="G61" s="138"/>
      <c r="H61" s="40"/>
      <c r="I61" s="40"/>
    </row>
    <row r="62" spans="2:9" x14ac:dyDescent="0.25">
      <c r="B62" s="40"/>
      <c r="C62" s="40"/>
      <c r="D62" s="138"/>
      <c r="E62" s="140"/>
      <c r="F62" s="138"/>
      <c r="G62" s="138"/>
      <c r="H62" s="40"/>
      <c r="I62" s="40"/>
    </row>
    <row r="63" spans="2:9" x14ac:dyDescent="0.25">
      <c r="B63" s="40"/>
      <c r="C63" s="40"/>
      <c r="D63" s="138"/>
      <c r="E63" s="140"/>
      <c r="F63" s="138"/>
      <c r="G63" s="138"/>
      <c r="H63" s="40"/>
      <c r="I63" s="40"/>
    </row>
    <row r="64" spans="2:9" x14ac:dyDescent="0.25">
      <c r="B64" s="40"/>
      <c r="C64" s="40"/>
      <c r="D64" s="138"/>
      <c r="E64" s="140"/>
      <c r="F64" s="138"/>
      <c r="G64" s="138"/>
      <c r="H64" s="40"/>
      <c r="I64" s="40"/>
    </row>
    <row r="65" spans="2:9" x14ac:dyDescent="0.25">
      <c r="B65" s="40"/>
      <c r="C65" s="40"/>
      <c r="D65" s="138"/>
      <c r="E65" s="140"/>
      <c r="F65" s="138"/>
      <c r="G65" s="138"/>
      <c r="H65" s="40"/>
      <c r="I65" s="40"/>
    </row>
    <row r="66" spans="2:9" x14ac:dyDescent="0.25">
      <c r="B66" s="40"/>
      <c r="C66" s="40"/>
      <c r="D66" s="138"/>
      <c r="E66" s="140"/>
      <c r="F66" s="138"/>
      <c r="G66" s="138"/>
      <c r="H66" s="40"/>
      <c r="I66" s="40"/>
    </row>
    <row r="67" spans="2:9" x14ac:dyDescent="0.25">
      <c r="B67" s="40"/>
      <c r="C67" s="40"/>
      <c r="D67" s="138"/>
      <c r="E67" s="140"/>
      <c r="F67" s="138"/>
      <c r="G67" s="138"/>
      <c r="H67" s="40"/>
      <c r="I67" s="40"/>
    </row>
    <row r="68" spans="2:9" x14ac:dyDescent="0.25">
      <c r="B68" s="40"/>
      <c r="C68" s="40"/>
      <c r="D68" s="138"/>
      <c r="F68" s="138"/>
      <c r="G68" s="138"/>
      <c r="H68" s="40"/>
      <c r="I68" s="40"/>
    </row>
    <row r="69" spans="2:9" x14ac:dyDescent="0.25">
      <c r="B69" s="40"/>
      <c r="C69" s="40"/>
      <c r="D69" s="138"/>
      <c r="F69" s="138"/>
      <c r="G69" s="138"/>
      <c r="H69" s="40"/>
      <c r="I69" s="40"/>
    </row>
    <row r="70" spans="2:9" x14ac:dyDescent="0.25">
      <c r="B70" s="40"/>
      <c r="C70" s="40"/>
      <c r="D70" s="138"/>
      <c r="F70" s="138"/>
      <c r="G70" s="138"/>
      <c r="H70" s="40"/>
      <c r="I70" s="40"/>
    </row>
    <row r="71" spans="2:9" x14ac:dyDescent="0.25">
      <c r="B71" s="40"/>
      <c r="C71" s="40"/>
      <c r="D71" s="138"/>
      <c r="F71" s="138"/>
      <c r="G71" s="138"/>
      <c r="H71" s="40"/>
      <c r="I71" s="40"/>
    </row>
    <row r="72" spans="2:9" x14ac:dyDescent="0.25">
      <c r="B72" s="40"/>
      <c r="C72" s="40"/>
      <c r="D72" s="138"/>
      <c r="F72" s="138"/>
      <c r="G72" s="138"/>
      <c r="H72" s="40"/>
      <c r="I72" s="40"/>
    </row>
    <row r="73" spans="2:9" x14ac:dyDescent="0.25">
      <c r="B73" s="40"/>
      <c r="C73" s="40"/>
      <c r="D73" s="138"/>
      <c r="F73" s="138"/>
      <c r="G73" s="138"/>
      <c r="H73" s="40"/>
      <c r="I73" s="40"/>
    </row>
    <row r="74" spans="2:9" x14ac:dyDescent="0.25">
      <c r="B74" s="40"/>
      <c r="C74" s="40"/>
      <c r="D74" s="138"/>
      <c r="F74" s="138"/>
      <c r="G74" s="138"/>
      <c r="H74" s="40"/>
      <c r="I74" s="40"/>
    </row>
    <row r="75" spans="2:9" x14ac:dyDescent="0.25">
      <c r="B75" s="40"/>
      <c r="C75" s="40"/>
      <c r="D75" s="138"/>
      <c r="F75" s="138"/>
      <c r="G75" s="138"/>
      <c r="H75" s="40"/>
      <c r="I75" s="40"/>
    </row>
    <row r="76" spans="2:9" x14ac:dyDescent="0.25">
      <c r="B76" s="40"/>
      <c r="C76" s="40"/>
      <c r="D76" s="138"/>
      <c r="F76" s="138"/>
      <c r="G76" s="138"/>
      <c r="H76" s="40"/>
      <c r="I76" s="40"/>
    </row>
    <row r="77" spans="2:9" x14ac:dyDescent="0.25">
      <c r="B77" s="40"/>
      <c r="C77" s="40"/>
      <c r="D77" s="138"/>
      <c r="F77" s="138"/>
      <c r="G77" s="138"/>
      <c r="H77" s="40"/>
      <c r="I77" s="40"/>
    </row>
    <row r="78" spans="2:9" x14ac:dyDescent="0.25">
      <c r="B78" s="40"/>
      <c r="C78" s="40"/>
      <c r="D78" s="138"/>
      <c r="F78" s="138"/>
      <c r="G78" s="138"/>
      <c r="H78" s="40"/>
      <c r="I78" s="40"/>
    </row>
    <row r="79" spans="2:9" x14ac:dyDescent="0.25">
      <c r="B79" s="40"/>
      <c r="C79" s="40"/>
      <c r="D79" s="138"/>
      <c r="F79" s="138"/>
      <c r="G79" s="138"/>
      <c r="H79" s="40"/>
      <c r="I79" s="40"/>
    </row>
    <row r="80" spans="2:9" x14ac:dyDescent="0.25">
      <c r="B80" s="40"/>
      <c r="C80" s="40"/>
      <c r="D80" s="138"/>
      <c r="F80" s="138"/>
      <c r="G80" s="138"/>
      <c r="H80" s="40"/>
      <c r="I80" s="40"/>
    </row>
    <row r="81" spans="2:9" x14ac:dyDescent="0.25">
      <c r="B81" s="40"/>
      <c r="C81" s="40"/>
      <c r="D81" s="138"/>
      <c r="F81" s="138"/>
      <c r="G81" s="138"/>
      <c r="H81" s="40"/>
      <c r="I81" s="40"/>
    </row>
    <row r="82" spans="2:9" x14ac:dyDescent="0.25">
      <c r="B82" s="40"/>
      <c r="C82" s="40"/>
      <c r="D82" s="138"/>
      <c r="F82" s="138"/>
      <c r="G82" s="138"/>
      <c r="H82" s="40"/>
      <c r="I82" s="40"/>
    </row>
    <row r="83" spans="2:9" x14ac:dyDescent="0.25">
      <c r="B83" s="40"/>
      <c r="C83" s="40"/>
      <c r="D83" s="138"/>
      <c r="F83" s="138"/>
      <c r="G83" s="138"/>
      <c r="H83" s="40"/>
      <c r="I83" s="40"/>
    </row>
    <row r="84" spans="2:9" x14ac:dyDescent="0.25">
      <c r="B84" s="40"/>
      <c r="C84" s="40"/>
      <c r="D84" s="138"/>
      <c r="F84" s="138"/>
      <c r="G84" s="138"/>
      <c r="H84" s="40"/>
      <c r="I84" s="40"/>
    </row>
    <row r="85" spans="2:9" x14ac:dyDescent="0.25">
      <c r="B85" s="40"/>
      <c r="C85" s="40"/>
      <c r="D85" s="138"/>
      <c r="F85" s="138"/>
      <c r="G85" s="138"/>
      <c r="H85" s="40"/>
      <c r="I85" s="40"/>
    </row>
    <row r="86" spans="2:9" x14ac:dyDescent="0.25">
      <c r="B86" s="40"/>
      <c r="C86" s="40"/>
      <c r="D86" s="138"/>
      <c r="F86" s="138"/>
      <c r="G86" s="138"/>
      <c r="H86" s="40"/>
      <c r="I86" s="40"/>
    </row>
    <row r="87" spans="2:9" x14ac:dyDescent="0.25">
      <c r="B87" s="40"/>
      <c r="C87" s="40"/>
      <c r="D87" s="138"/>
      <c r="F87" s="138"/>
      <c r="G87" s="138"/>
      <c r="H87" s="40"/>
      <c r="I87" s="40"/>
    </row>
    <row r="88" spans="2:9" x14ac:dyDescent="0.25">
      <c r="B88" s="40"/>
      <c r="C88" s="40"/>
      <c r="D88" s="138"/>
      <c r="F88" s="138"/>
      <c r="G88" s="138"/>
      <c r="H88" s="40"/>
      <c r="I88" s="40"/>
    </row>
    <row r="89" spans="2:9" x14ac:dyDescent="0.25">
      <c r="B89" s="40"/>
      <c r="C89" s="40"/>
      <c r="D89" s="138"/>
      <c r="F89" s="138"/>
      <c r="G89" s="138"/>
      <c r="H89" s="40"/>
      <c r="I89" s="40"/>
    </row>
    <row r="90" spans="2:9" x14ac:dyDescent="0.25">
      <c r="B90" s="40"/>
      <c r="C90" s="40"/>
      <c r="D90" s="138"/>
      <c r="F90" s="138"/>
      <c r="G90" s="138"/>
      <c r="H90" s="40"/>
      <c r="I90" s="40"/>
    </row>
    <row r="91" spans="2:9" x14ac:dyDescent="0.25">
      <c r="B91" s="40"/>
      <c r="C91" s="40"/>
      <c r="D91" s="138"/>
      <c r="F91" s="138"/>
      <c r="G91" s="138"/>
      <c r="H91" s="40"/>
      <c r="I91" s="40"/>
    </row>
    <row r="92" spans="2:9" x14ac:dyDescent="0.25">
      <c r="B92" s="40"/>
      <c r="C92" s="40"/>
      <c r="D92" s="138"/>
      <c r="F92" s="138"/>
      <c r="G92" s="138"/>
      <c r="H92" s="40"/>
      <c r="I92" s="40"/>
    </row>
    <row r="93" spans="2:9" x14ac:dyDescent="0.25">
      <c r="B93" s="40"/>
      <c r="C93" s="40"/>
      <c r="D93" s="138"/>
      <c r="F93" s="138"/>
      <c r="G93" s="138"/>
      <c r="H93" s="40"/>
      <c r="I93" s="40"/>
    </row>
    <row r="94" spans="2:9" x14ac:dyDescent="0.25">
      <c r="B94" s="40"/>
      <c r="C94" s="40"/>
      <c r="D94" s="138"/>
      <c r="F94" s="138"/>
      <c r="G94" s="138"/>
      <c r="H94" s="40"/>
      <c r="I94" s="40"/>
    </row>
    <row r="95" spans="2:9" x14ac:dyDescent="0.25">
      <c r="B95" s="40"/>
      <c r="C95" s="40"/>
      <c r="D95" s="138"/>
      <c r="F95" s="138"/>
      <c r="G95" s="138"/>
      <c r="H95" s="40"/>
      <c r="I95" s="40"/>
    </row>
    <row r="96" spans="2:9" x14ac:dyDescent="0.25">
      <c r="B96" s="40"/>
      <c r="C96" s="40"/>
      <c r="D96" s="138"/>
      <c r="F96" s="138"/>
      <c r="G96" s="138"/>
      <c r="H96" s="40"/>
      <c r="I96" s="40"/>
    </row>
    <row r="97" spans="2:9" x14ac:dyDescent="0.25">
      <c r="B97" s="40"/>
      <c r="C97" s="40"/>
      <c r="D97" s="138"/>
      <c r="F97" s="138"/>
      <c r="G97" s="138"/>
      <c r="H97" s="40"/>
      <c r="I97" s="40"/>
    </row>
    <row r="98" spans="2:9" x14ac:dyDescent="0.25">
      <c r="B98" s="40"/>
      <c r="C98" s="40"/>
      <c r="D98" s="138"/>
      <c r="F98" s="138"/>
      <c r="G98" s="138"/>
      <c r="H98" s="40"/>
      <c r="I98" s="40"/>
    </row>
    <row r="99" spans="2:9" x14ac:dyDescent="0.25">
      <c r="B99" s="40"/>
      <c r="C99" s="40"/>
      <c r="D99" s="138"/>
      <c r="F99" s="138"/>
      <c r="G99" s="138"/>
      <c r="H99" s="40"/>
      <c r="I99" s="40"/>
    </row>
    <row r="100" spans="2:9" x14ac:dyDescent="0.25">
      <c r="B100" s="40"/>
      <c r="C100" s="40"/>
      <c r="D100" s="138"/>
      <c r="F100" s="138"/>
      <c r="G100" s="138"/>
      <c r="H100" s="40"/>
      <c r="I100" s="40"/>
    </row>
    <row r="101" spans="2:9" x14ac:dyDescent="0.25">
      <c r="B101" s="40"/>
      <c r="C101" s="40"/>
      <c r="D101" s="138"/>
      <c r="F101" s="138"/>
      <c r="G101" s="138"/>
      <c r="H101" s="40"/>
      <c r="I101" s="40"/>
    </row>
    <row r="102" spans="2:9" x14ac:dyDescent="0.25">
      <c r="B102" s="40"/>
      <c r="C102" s="40"/>
      <c r="D102" s="138"/>
      <c r="F102" s="138"/>
      <c r="G102" s="138"/>
      <c r="H102" s="40"/>
      <c r="I102" s="40"/>
    </row>
    <row r="103" spans="2:9" x14ac:dyDescent="0.25">
      <c r="B103" s="40"/>
      <c r="C103" s="40"/>
      <c r="D103" s="138"/>
      <c r="F103" s="138"/>
      <c r="G103" s="138"/>
      <c r="H103" s="40"/>
      <c r="I103" s="40"/>
    </row>
    <row r="104" spans="2:9" x14ac:dyDescent="0.25">
      <c r="B104" s="40"/>
      <c r="C104" s="40"/>
      <c r="D104" s="138"/>
      <c r="F104" s="138"/>
      <c r="G104" s="138"/>
      <c r="H104" s="40"/>
      <c r="I104" s="40"/>
    </row>
    <row r="105" spans="2:9" x14ac:dyDescent="0.25">
      <c r="B105" s="40"/>
      <c r="C105" s="40"/>
      <c r="D105" s="138"/>
      <c r="F105" s="138"/>
      <c r="G105" s="138"/>
      <c r="H105" s="40"/>
      <c r="I105" s="40"/>
    </row>
    <row r="106" spans="2:9" x14ac:dyDescent="0.25">
      <c r="B106" s="40"/>
      <c r="C106" s="40"/>
      <c r="D106" s="138"/>
      <c r="F106" s="138"/>
      <c r="G106" s="138"/>
      <c r="H106" s="40"/>
      <c r="I106" s="40"/>
    </row>
    <row r="107" spans="2:9" x14ac:dyDescent="0.25">
      <c r="B107" s="40"/>
      <c r="C107" s="40"/>
      <c r="D107" s="138"/>
      <c r="F107" s="138"/>
      <c r="G107" s="138"/>
      <c r="H107" s="40"/>
      <c r="I107" s="40"/>
    </row>
    <row r="108" spans="2:9" x14ac:dyDescent="0.25">
      <c r="B108" s="40"/>
      <c r="C108" s="40"/>
      <c r="D108" s="138"/>
      <c r="F108" s="138"/>
      <c r="G108" s="138"/>
      <c r="H108" s="40"/>
      <c r="I108" s="40"/>
    </row>
    <row r="109" spans="2:9" x14ac:dyDescent="0.25">
      <c r="B109" s="40"/>
      <c r="C109" s="40"/>
      <c r="D109" s="138"/>
      <c r="F109" s="138"/>
      <c r="G109" s="138"/>
      <c r="H109" s="40"/>
      <c r="I109" s="40"/>
    </row>
    <row r="110" spans="2:9" x14ac:dyDescent="0.25">
      <c r="B110" s="40"/>
      <c r="C110" s="40"/>
      <c r="F110" s="138"/>
      <c r="G110" s="138"/>
      <c r="H110" s="40"/>
      <c r="I110" s="40"/>
    </row>
    <row r="111" spans="2:9" x14ac:dyDescent="0.25">
      <c r="B111" s="40"/>
      <c r="C111" s="40"/>
      <c r="F111" s="138"/>
      <c r="G111" s="138"/>
      <c r="H111" s="40"/>
      <c r="I111" s="40"/>
    </row>
    <row r="112" spans="2:9" x14ac:dyDescent="0.25">
      <c r="B112" s="40"/>
      <c r="C112" s="40"/>
      <c r="F112" s="138"/>
      <c r="G112" s="138"/>
      <c r="H112" s="40"/>
      <c r="I112" s="40"/>
    </row>
    <row r="113" spans="2:9" x14ac:dyDescent="0.25">
      <c r="B113" s="40"/>
      <c r="C113" s="40"/>
      <c r="F113" s="138"/>
      <c r="G113" s="138"/>
      <c r="H113" s="40"/>
      <c r="I113" s="40"/>
    </row>
    <row r="114" spans="2:9" x14ac:dyDescent="0.25">
      <c r="B114" s="40"/>
      <c r="C114" s="40"/>
      <c r="F114" s="138"/>
      <c r="G114" s="138"/>
      <c r="H114" s="40"/>
      <c r="I114" s="40"/>
    </row>
    <row r="115" spans="2:9" x14ac:dyDescent="0.25">
      <c r="B115" s="40"/>
      <c r="C115" s="40"/>
      <c r="F115" s="138"/>
      <c r="G115" s="138"/>
      <c r="H115" s="40"/>
      <c r="I115" s="40"/>
    </row>
    <row r="116" spans="2:9" x14ac:dyDescent="0.25">
      <c r="B116" s="40"/>
      <c r="C116" s="40"/>
      <c r="F116" s="138"/>
      <c r="G116" s="138"/>
      <c r="H116" s="40"/>
      <c r="I116" s="40"/>
    </row>
    <row r="117" spans="2:9" x14ac:dyDescent="0.25">
      <c r="B117" s="40"/>
      <c r="C117" s="40"/>
      <c r="F117" s="138"/>
      <c r="G117" s="138"/>
      <c r="H117" s="40"/>
      <c r="I117" s="40"/>
    </row>
    <row r="118" spans="2:9" x14ac:dyDescent="0.25">
      <c r="B118" s="40"/>
      <c r="C118" s="40"/>
      <c r="F118" s="138"/>
      <c r="G118" s="138"/>
      <c r="H118" s="40"/>
      <c r="I118" s="40"/>
    </row>
    <row r="119" spans="2:9" x14ac:dyDescent="0.25">
      <c r="B119" s="40"/>
      <c r="C119" s="40"/>
      <c r="F119" s="138"/>
      <c r="G119" s="138"/>
      <c r="H119" s="40"/>
      <c r="I119" s="40"/>
    </row>
    <row r="120" spans="2:9" x14ac:dyDescent="0.25">
      <c r="B120" s="40"/>
      <c r="C120" s="40"/>
      <c r="F120" s="138"/>
      <c r="G120" s="138"/>
      <c r="H120" s="40"/>
      <c r="I120" s="40"/>
    </row>
    <row r="121" spans="2:9" x14ac:dyDescent="0.25">
      <c r="B121" s="40"/>
      <c r="C121" s="40"/>
      <c r="F121" s="138"/>
      <c r="G121" s="138"/>
      <c r="H121" s="40"/>
      <c r="I121" s="40"/>
    </row>
    <row r="122" spans="2:9" x14ac:dyDescent="0.25">
      <c r="B122" s="40"/>
      <c r="C122" s="40"/>
      <c r="F122" s="138"/>
      <c r="G122" s="138"/>
      <c r="H122" s="40"/>
      <c r="I122" s="40"/>
    </row>
    <row r="123" spans="2:9" x14ac:dyDescent="0.25">
      <c r="B123" s="40"/>
      <c r="C123" s="40"/>
      <c r="F123" s="138"/>
      <c r="G123" s="138"/>
      <c r="H123" s="40"/>
      <c r="I123" s="40"/>
    </row>
    <row r="124" spans="2:9" x14ac:dyDescent="0.25">
      <c r="B124" s="40"/>
      <c r="C124" s="40"/>
      <c r="F124" s="138"/>
      <c r="G124" s="138"/>
      <c r="H124" s="40"/>
      <c r="I124" s="40"/>
    </row>
    <row r="125" spans="2:9" x14ac:dyDescent="0.25">
      <c r="B125" s="40"/>
      <c r="C125" s="40"/>
      <c r="F125" s="138"/>
      <c r="G125" s="138"/>
      <c r="H125" s="40"/>
      <c r="I125" s="40"/>
    </row>
    <row r="126" spans="2:9" x14ac:dyDescent="0.25">
      <c r="B126" s="40"/>
      <c r="C126" s="40"/>
      <c r="F126" s="138"/>
      <c r="G126" s="138"/>
      <c r="H126" s="40"/>
      <c r="I126" s="40"/>
    </row>
    <row r="127" spans="2:9" x14ac:dyDescent="0.25">
      <c r="B127" s="40"/>
      <c r="C127" s="40"/>
      <c r="F127" s="138"/>
      <c r="G127" s="138"/>
      <c r="H127" s="40"/>
      <c r="I127" s="40"/>
    </row>
    <row r="128" spans="2:9" x14ac:dyDescent="0.25">
      <c r="B128" s="40"/>
      <c r="C128" s="40"/>
      <c r="F128" s="138"/>
      <c r="G128" s="138"/>
      <c r="H128" s="40"/>
      <c r="I128" s="40"/>
    </row>
    <row r="129" spans="2:9" x14ac:dyDescent="0.25">
      <c r="B129" s="40"/>
      <c r="C129" s="40"/>
      <c r="F129" s="138"/>
      <c r="G129" s="138"/>
      <c r="H129" s="40"/>
      <c r="I129" s="40"/>
    </row>
    <row r="130" spans="2:9" x14ac:dyDescent="0.25">
      <c r="B130" s="40"/>
      <c r="C130" s="40"/>
      <c r="F130" s="138"/>
      <c r="G130" s="138"/>
      <c r="H130" s="40"/>
      <c r="I130" s="40"/>
    </row>
    <row r="131" spans="2:9" x14ac:dyDescent="0.25">
      <c r="B131" s="40"/>
      <c r="C131" s="40"/>
      <c r="F131" s="138"/>
      <c r="G131" s="138"/>
      <c r="H131" s="40"/>
      <c r="I131" s="40"/>
    </row>
    <row r="132" spans="2:9" x14ac:dyDescent="0.25">
      <c r="B132" s="40"/>
      <c r="C132" s="40"/>
      <c r="F132" s="138"/>
      <c r="G132" s="138"/>
      <c r="H132" s="40"/>
      <c r="I132" s="40"/>
    </row>
    <row r="133" spans="2:9" x14ac:dyDescent="0.25">
      <c r="B133" s="40"/>
      <c r="C133" s="40"/>
      <c r="F133" s="138"/>
      <c r="G133" s="138"/>
      <c r="H133" s="40"/>
      <c r="I133" s="40"/>
    </row>
    <row r="134" spans="2:9" x14ac:dyDescent="0.25">
      <c r="B134" s="40"/>
      <c r="C134" s="40"/>
      <c r="F134" s="138"/>
      <c r="G134" s="138"/>
      <c r="H134" s="40"/>
      <c r="I134" s="40"/>
    </row>
    <row r="135" spans="2:9" x14ac:dyDescent="0.25">
      <c r="B135" s="40"/>
      <c r="C135" s="40"/>
      <c r="F135" s="138"/>
      <c r="G135" s="138"/>
      <c r="H135" s="40"/>
      <c r="I135" s="40"/>
    </row>
    <row r="136" spans="2:9" x14ac:dyDescent="0.25">
      <c r="B136" s="40"/>
      <c r="C136" s="40"/>
      <c r="F136" s="138"/>
      <c r="G136" s="138"/>
      <c r="H136" s="40"/>
      <c r="I136" s="40"/>
    </row>
    <row r="137" spans="2:9" x14ac:dyDescent="0.25">
      <c r="B137" s="40"/>
      <c r="C137" s="40"/>
      <c r="F137" s="138"/>
      <c r="G137" s="138"/>
      <c r="H137" s="40"/>
      <c r="I137" s="40"/>
    </row>
    <row r="138" spans="2:9" x14ac:dyDescent="0.25">
      <c r="B138" s="40"/>
      <c r="C138" s="40"/>
      <c r="F138" s="138"/>
      <c r="G138" s="138"/>
      <c r="H138" s="40"/>
      <c r="I138" s="40"/>
    </row>
    <row r="139" spans="2:9" x14ac:dyDescent="0.25">
      <c r="B139" s="40"/>
      <c r="C139" s="40"/>
      <c r="F139" s="138"/>
      <c r="G139" s="138"/>
      <c r="H139" s="40"/>
      <c r="I139" s="40"/>
    </row>
    <row r="140" spans="2:9" x14ac:dyDescent="0.25">
      <c r="B140" s="40"/>
      <c r="C140" s="40"/>
      <c r="F140" s="138"/>
      <c r="G140" s="138"/>
      <c r="H140" s="40"/>
      <c r="I140" s="40"/>
    </row>
    <row r="141" spans="2:9" x14ac:dyDescent="0.25">
      <c r="B141" s="40"/>
      <c r="C141" s="40"/>
      <c r="F141" s="138"/>
      <c r="G141" s="138"/>
      <c r="H141" s="40"/>
      <c r="I141" s="40"/>
    </row>
    <row r="142" spans="2:9" x14ac:dyDescent="0.25">
      <c r="B142" s="40"/>
      <c r="C142" s="40"/>
      <c r="F142" s="138"/>
      <c r="G142" s="138"/>
      <c r="H142" s="40"/>
      <c r="I142" s="40"/>
    </row>
    <row r="143" spans="2:9" x14ac:dyDescent="0.25">
      <c r="B143" s="40"/>
      <c r="C143" s="40"/>
      <c r="F143" s="138"/>
      <c r="G143" s="138"/>
      <c r="H143" s="40"/>
      <c r="I143" s="40"/>
    </row>
    <row r="144" spans="2:9" x14ac:dyDescent="0.25">
      <c r="B144" s="40"/>
      <c r="C144" s="40"/>
      <c r="F144" s="138"/>
      <c r="G144" s="138"/>
      <c r="H144" s="40"/>
      <c r="I144" s="40"/>
    </row>
    <row r="145" spans="2:9" x14ac:dyDescent="0.25">
      <c r="B145" s="40"/>
      <c r="C145" s="40"/>
      <c r="F145" s="138"/>
      <c r="G145" s="138"/>
      <c r="H145" s="40"/>
      <c r="I145" s="40"/>
    </row>
    <row r="146" spans="2:9" x14ac:dyDescent="0.25">
      <c r="B146" s="40"/>
      <c r="C146" s="40"/>
      <c r="F146" s="138"/>
      <c r="G146" s="138"/>
      <c r="H146" s="40"/>
      <c r="I146" s="40"/>
    </row>
    <row r="147" spans="2:9" x14ac:dyDescent="0.25">
      <c r="B147" s="40"/>
      <c r="C147" s="40"/>
      <c r="F147" s="138"/>
      <c r="G147" s="138"/>
      <c r="H147" s="40"/>
      <c r="I147" s="40"/>
    </row>
    <row r="148" spans="2:9" x14ac:dyDescent="0.25">
      <c r="B148" s="40"/>
      <c r="C148" s="40"/>
      <c r="F148" s="138"/>
      <c r="G148" s="138"/>
      <c r="H148" s="40"/>
      <c r="I148" s="40"/>
    </row>
    <row r="149" spans="2:9" x14ac:dyDescent="0.25">
      <c r="B149" s="40"/>
      <c r="C149" s="40"/>
      <c r="F149" s="138"/>
      <c r="G149" s="138"/>
      <c r="H149" s="40"/>
      <c r="I149" s="40"/>
    </row>
    <row r="150" spans="2:9" x14ac:dyDescent="0.25">
      <c r="B150" s="40"/>
      <c r="C150" s="40"/>
      <c r="F150" s="138"/>
      <c r="G150" s="138"/>
      <c r="H150" s="40"/>
      <c r="I150" s="40"/>
    </row>
    <row r="151" spans="2:9" x14ac:dyDescent="0.25">
      <c r="B151" s="40"/>
      <c r="C151" s="40"/>
      <c r="F151" s="138"/>
      <c r="G151" s="138"/>
      <c r="H151" s="40"/>
      <c r="I151" s="40"/>
    </row>
    <row r="152" spans="2:9" x14ac:dyDescent="0.25">
      <c r="B152" s="40"/>
      <c r="C152" s="40"/>
      <c r="F152" s="138"/>
      <c r="G152" s="138"/>
      <c r="H152" s="40"/>
      <c r="I152" s="40"/>
    </row>
    <row r="153" spans="2:9" x14ac:dyDescent="0.25">
      <c r="B153" s="40"/>
      <c r="C153" s="40"/>
      <c r="F153" s="138"/>
      <c r="G153" s="138"/>
      <c r="H153" s="40"/>
      <c r="I153" s="40"/>
    </row>
    <row r="154" spans="2:9" x14ac:dyDescent="0.25">
      <c r="B154" s="40"/>
      <c r="C154" s="40"/>
      <c r="F154" s="138"/>
      <c r="G154" s="138"/>
      <c r="H154" s="40"/>
      <c r="I154" s="40"/>
    </row>
    <row r="155" spans="2:9" x14ac:dyDescent="0.25">
      <c r="B155" s="40"/>
      <c r="C155" s="40"/>
      <c r="F155" s="138"/>
      <c r="G155" s="138"/>
      <c r="H155" s="40"/>
      <c r="I155" s="40"/>
    </row>
    <row r="156" spans="2:9" x14ac:dyDescent="0.25">
      <c r="B156" s="40"/>
      <c r="C156" s="40"/>
      <c r="F156" s="138"/>
      <c r="G156" s="138"/>
      <c r="H156" s="40"/>
      <c r="I156" s="40"/>
    </row>
    <row r="157" spans="2:9" x14ac:dyDescent="0.25">
      <c r="B157" s="40"/>
      <c r="C157" s="40"/>
      <c r="F157" s="138"/>
      <c r="G157" s="138"/>
      <c r="H157" s="40"/>
      <c r="I157" s="40"/>
    </row>
    <row r="158" spans="2:9" x14ac:dyDescent="0.25">
      <c r="B158" s="40"/>
      <c r="C158" s="40"/>
      <c r="F158" s="138"/>
      <c r="G158" s="138"/>
      <c r="H158" s="40"/>
      <c r="I158" s="40"/>
    </row>
    <row r="159" spans="2:9" x14ac:dyDescent="0.25">
      <c r="B159" s="40"/>
      <c r="C159" s="40"/>
      <c r="F159" s="138"/>
      <c r="G159" s="138"/>
      <c r="H159" s="40"/>
      <c r="I159" s="40"/>
    </row>
    <row r="160" spans="2:9" x14ac:dyDescent="0.25">
      <c r="B160" s="40"/>
      <c r="C160" s="40"/>
      <c r="F160" s="138"/>
      <c r="G160" s="138"/>
      <c r="H160" s="40"/>
      <c r="I160" s="40"/>
    </row>
    <row r="161" spans="2:9" x14ac:dyDescent="0.25">
      <c r="B161" s="40"/>
      <c r="C161" s="40"/>
      <c r="F161" s="138"/>
      <c r="G161" s="138"/>
      <c r="H161" s="40"/>
      <c r="I161" s="40"/>
    </row>
    <row r="162" spans="2:9" x14ac:dyDescent="0.25">
      <c r="B162" s="40"/>
      <c r="C162" s="40"/>
      <c r="F162" s="138"/>
      <c r="G162" s="138"/>
      <c r="H162" s="40"/>
      <c r="I162" s="40"/>
    </row>
    <row r="163" spans="2:9" x14ac:dyDescent="0.25">
      <c r="B163" s="40"/>
      <c r="C163" s="40"/>
      <c r="F163" s="138"/>
      <c r="G163" s="138"/>
      <c r="H163" s="40"/>
      <c r="I163" s="40"/>
    </row>
    <row r="164" spans="2:9" x14ac:dyDescent="0.25">
      <c r="B164" s="40"/>
      <c r="C164" s="40"/>
      <c r="F164" s="138"/>
      <c r="G164" s="138"/>
      <c r="H164" s="40"/>
      <c r="I164" s="40"/>
    </row>
    <row r="165" spans="2:9" x14ac:dyDescent="0.25">
      <c r="B165" s="40"/>
      <c r="C165" s="40"/>
      <c r="F165" s="138"/>
      <c r="G165" s="138"/>
      <c r="H165" s="40"/>
      <c r="I165" s="40"/>
    </row>
    <row r="166" spans="2:9" x14ac:dyDescent="0.25">
      <c r="B166" s="40"/>
      <c r="C166" s="40"/>
      <c r="F166" s="138"/>
      <c r="G166" s="138"/>
      <c r="H166" s="40"/>
      <c r="I166" s="40"/>
    </row>
    <row r="167" spans="2:9" x14ac:dyDescent="0.25">
      <c r="B167" s="40"/>
      <c r="C167" s="40"/>
      <c r="F167" s="138"/>
      <c r="G167" s="138"/>
      <c r="H167" s="40"/>
      <c r="I167" s="40"/>
    </row>
    <row r="168" spans="2:9" x14ac:dyDescent="0.25">
      <c r="B168" s="40"/>
      <c r="C168" s="40"/>
      <c r="F168" s="138"/>
      <c r="G168" s="138"/>
      <c r="H168" s="40"/>
      <c r="I168" s="40"/>
    </row>
    <row r="169" spans="2:9" x14ac:dyDescent="0.25">
      <c r="B169" s="40"/>
      <c r="C169" s="40"/>
      <c r="F169" s="138"/>
      <c r="G169" s="138"/>
      <c r="H169" s="40"/>
      <c r="I169" s="40"/>
    </row>
    <row r="170" spans="2:9" x14ac:dyDescent="0.25">
      <c r="B170" s="40"/>
      <c r="C170" s="40"/>
      <c r="F170" s="138"/>
      <c r="G170" s="138"/>
      <c r="H170" s="40"/>
      <c r="I170" s="40"/>
    </row>
    <row r="171" spans="2:9" x14ac:dyDescent="0.25">
      <c r="B171" s="40"/>
      <c r="C171" s="40"/>
      <c r="F171" s="138"/>
      <c r="G171" s="138"/>
      <c r="H171" s="40"/>
      <c r="I171" s="40"/>
    </row>
    <row r="172" spans="2:9" x14ac:dyDescent="0.25">
      <c r="B172" s="40"/>
      <c r="C172" s="40"/>
      <c r="F172" s="138"/>
      <c r="G172" s="138"/>
      <c r="H172" s="40"/>
      <c r="I172" s="40"/>
    </row>
    <row r="173" spans="2:9" x14ac:dyDescent="0.25">
      <c r="B173" s="40"/>
      <c r="C173" s="40"/>
      <c r="F173" s="138"/>
      <c r="G173" s="138"/>
      <c r="H173" s="40"/>
      <c r="I173" s="40"/>
    </row>
    <row r="174" spans="2:9" x14ac:dyDescent="0.25">
      <c r="B174" s="40"/>
      <c r="C174" s="40"/>
      <c r="F174" s="138"/>
      <c r="G174" s="138"/>
      <c r="H174" s="40"/>
      <c r="I174" s="40"/>
    </row>
    <row r="175" spans="2:9" x14ac:dyDescent="0.25">
      <c r="B175" s="40"/>
      <c r="C175" s="40"/>
      <c r="F175" s="138"/>
      <c r="G175" s="138"/>
      <c r="H175" s="40"/>
      <c r="I175" s="40"/>
    </row>
    <row r="176" spans="2:9" x14ac:dyDescent="0.25">
      <c r="B176" s="40"/>
      <c r="C176" s="40"/>
      <c r="F176" s="138"/>
      <c r="G176" s="138"/>
      <c r="H176" s="40"/>
      <c r="I176" s="40"/>
    </row>
    <row r="177" spans="2:9" x14ac:dyDescent="0.25">
      <c r="B177" s="40"/>
      <c r="C177" s="40"/>
      <c r="F177" s="138"/>
      <c r="G177" s="138"/>
      <c r="H177" s="40"/>
      <c r="I177" s="40"/>
    </row>
    <row r="178" spans="2:9" x14ac:dyDescent="0.25">
      <c r="B178" s="40"/>
      <c r="C178" s="40"/>
      <c r="F178" s="138"/>
      <c r="G178" s="138"/>
      <c r="H178" s="40"/>
      <c r="I178" s="40"/>
    </row>
    <row r="179" spans="2:9" x14ac:dyDescent="0.25">
      <c r="B179" s="40"/>
      <c r="C179" s="40"/>
      <c r="F179" s="138"/>
      <c r="G179" s="138"/>
      <c r="H179" s="40"/>
      <c r="I179" s="40"/>
    </row>
    <row r="180" spans="2:9" x14ac:dyDescent="0.25">
      <c r="B180" s="40"/>
      <c r="C180" s="40"/>
      <c r="F180" s="138"/>
      <c r="G180" s="138"/>
      <c r="H180" s="40"/>
      <c r="I180" s="40"/>
    </row>
    <row r="181" spans="2:9" x14ac:dyDescent="0.25">
      <c r="B181" s="40"/>
      <c r="C181" s="40"/>
      <c r="F181" s="138"/>
      <c r="G181" s="138"/>
      <c r="H181" s="40"/>
      <c r="I181" s="40"/>
    </row>
    <row r="182" spans="2:9" x14ac:dyDescent="0.25">
      <c r="B182" s="40"/>
      <c r="C182" s="40"/>
      <c r="F182" s="138"/>
      <c r="G182" s="138"/>
      <c r="H182" s="40"/>
      <c r="I182" s="40"/>
    </row>
    <row r="183" spans="2:9" x14ac:dyDescent="0.25">
      <c r="B183" s="40"/>
      <c r="C183" s="40"/>
      <c r="F183" s="138"/>
      <c r="G183" s="138"/>
      <c r="H183" s="40"/>
      <c r="I183" s="40"/>
    </row>
    <row r="184" spans="2:9" x14ac:dyDescent="0.25">
      <c r="B184" s="40"/>
      <c r="C184" s="40"/>
      <c r="F184" s="138"/>
      <c r="G184" s="138"/>
      <c r="H184" s="40"/>
      <c r="I184" s="40"/>
    </row>
    <row r="185" spans="2:9" x14ac:dyDescent="0.25">
      <c r="B185" s="40"/>
      <c r="C185" s="40"/>
      <c r="F185" s="138"/>
      <c r="G185" s="138"/>
      <c r="H185" s="40"/>
      <c r="I185" s="40"/>
    </row>
    <row r="186" spans="2:9" x14ac:dyDescent="0.25">
      <c r="B186" s="40"/>
      <c r="C186" s="40"/>
      <c r="F186" s="138"/>
      <c r="G186" s="138"/>
      <c r="H186" s="40"/>
      <c r="I186" s="40"/>
    </row>
    <row r="187" spans="2:9" x14ac:dyDescent="0.25">
      <c r="B187" s="40"/>
      <c r="C187" s="40"/>
      <c r="F187" s="138"/>
      <c r="G187" s="138"/>
      <c r="H187" s="40"/>
      <c r="I187" s="40"/>
    </row>
    <row r="188" spans="2:9" x14ac:dyDescent="0.25">
      <c r="B188" s="40"/>
      <c r="C188" s="40"/>
      <c r="F188" s="138"/>
      <c r="G188" s="138"/>
      <c r="H188" s="40"/>
      <c r="I188" s="40"/>
    </row>
    <row r="189" spans="2:9" x14ac:dyDescent="0.25">
      <c r="B189" s="40"/>
      <c r="C189" s="40"/>
      <c r="F189" s="138"/>
      <c r="G189" s="138"/>
      <c r="H189" s="40"/>
      <c r="I189" s="40"/>
    </row>
    <row r="190" spans="2:9" x14ac:dyDescent="0.25">
      <c r="B190" s="40"/>
      <c r="C190" s="40"/>
      <c r="F190" s="138"/>
      <c r="G190" s="138"/>
      <c r="H190" s="40"/>
      <c r="I190" s="40"/>
    </row>
    <row r="191" spans="2:9" x14ac:dyDescent="0.25">
      <c r="B191" s="40"/>
      <c r="C191" s="40"/>
      <c r="F191" s="138"/>
      <c r="G191" s="138"/>
      <c r="H191" s="40"/>
      <c r="I191" s="40"/>
    </row>
    <row r="192" spans="2:9" x14ac:dyDescent="0.25">
      <c r="B192" s="40"/>
      <c r="C192" s="40"/>
      <c r="F192" s="138"/>
      <c r="G192" s="138"/>
      <c r="H192" s="40"/>
      <c r="I192" s="40"/>
    </row>
    <row r="193" spans="2:9" x14ac:dyDescent="0.25">
      <c r="B193" s="40"/>
      <c r="C193" s="40"/>
      <c r="F193" s="138"/>
      <c r="G193" s="138"/>
      <c r="H193" s="40"/>
      <c r="I193" s="40"/>
    </row>
    <row r="194" spans="2:9" x14ac:dyDescent="0.25">
      <c r="B194" s="40"/>
      <c r="C194" s="40"/>
      <c r="F194" s="138"/>
      <c r="G194" s="138"/>
      <c r="H194" s="40"/>
      <c r="I194" s="40"/>
    </row>
    <row r="195" spans="2:9" x14ac:dyDescent="0.25">
      <c r="B195" s="40"/>
      <c r="C195" s="40"/>
      <c r="F195" s="138"/>
      <c r="G195" s="138"/>
      <c r="H195" s="40"/>
      <c r="I195" s="40"/>
    </row>
    <row r="196" spans="2:9" x14ac:dyDescent="0.25">
      <c r="B196" s="40"/>
      <c r="C196" s="40"/>
      <c r="F196" s="138"/>
      <c r="G196" s="138"/>
      <c r="H196" s="40"/>
      <c r="I196" s="40"/>
    </row>
    <row r="197" spans="2:9" x14ac:dyDescent="0.25">
      <c r="B197" s="40"/>
      <c r="C197" s="40"/>
      <c r="F197" s="138"/>
      <c r="G197" s="138"/>
      <c r="H197" s="40"/>
      <c r="I197" s="40"/>
    </row>
    <row r="198" spans="2:9" x14ac:dyDescent="0.25">
      <c r="B198" s="40"/>
      <c r="C198" s="40"/>
      <c r="F198" s="138"/>
      <c r="G198" s="138"/>
      <c r="H198" s="40"/>
      <c r="I198" s="40"/>
    </row>
    <row r="199" spans="2:9" x14ac:dyDescent="0.25">
      <c r="B199" s="40"/>
      <c r="C199" s="40"/>
      <c r="F199" s="138"/>
      <c r="G199" s="138"/>
      <c r="H199" s="40"/>
      <c r="I199" s="40"/>
    </row>
    <row r="200" spans="2:9" x14ac:dyDescent="0.25">
      <c r="B200" s="40"/>
      <c r="C200" s="40"/>
      <c r="F200" s="138"/>
      <c r="G200" s="138"/>
      <c r="H200" s="40"/>
      <c r="I200" s="40"/>
    </row>
    <row r="201" spans="2:9" x14ac:dyDescent="0.25">
      <c r="B201" s="40"/>
      <c r="C201" s="40"/>
      <c r="F201" s="138"/>
      <c r="G201" s="138"/>
      <c r="H201" s="40"/>
      <c r="I201" s="40"/>
    </row>
    <row r="202" spans="2:9" x14ac:dyDescent="0.25">
      <c r="B202" s="40"/>
      <c r="C202" s="40"/>
      <c r="F202" s="138"/>
      <c r="G202" s="138"/>
      <c r="H202" s="40"/>
      <c r="I202" s="40"/>
    </row>
    <row r="203" spans="2:9" x14ac:dyDescent="0.25">
      <c r="B203" s="40"/>
      <c r="C203" s="40"/>
      <c r="F203" s="138"/>
      <c r="G203" s="138"/>
      <c r="H203" s="40"/>
      <c r="I203" s="40"/>
    </row>
    <row r="204" spans="2:9" x14ac:dyDescent="0.25">
      <c r="B204" s="40"/>
      <c r="C204" s="40"/>
      <c r="F204" s="138"/>
      <c r="G204" s="138"/>
      <c r="H204" s="40"/>
      <c r="I204" s="40"/>
    </row>
    <row r="205" spans="2:9" x14ac:dyDescent="0.25">
      <c r="B205" s="40"/>
      <c r="C205" s="40"/>
      <c r="F205" s="138"/>
      <c r="G205" s="138"/>
      <c r="H205" s="40"/>
      <c r="I205" s="40"/>
    </row>
    <row r="206" spans="2:9" x14ac:dyDescent="0.25">
      <c r="B206" s="40"/>
      <c r="C206" s="40"/>
      <c r="F206" s="138"/>
      <c r="G206" s="138"/>
      <c r="H206" s="40"/>
      <c r="I206" s="40"/>
    </row>
    <row r="207" spans="2:9" x14ac:dyDescent="0.25">
      <c r="B207" s="40"/>
      <c r="C207" s="40"/>
      <c r="F207" s="138"/>
      <c r="G207" s="138"/>
      <c r="H207" s="40"/>
      <c r="I207" s="40"/>
    </row>
    <row r="208" spans="2:9" x14ac:dyDescent="0.25">
      <c r="B208" s="40"/>
      <c r="C208" s="40"/>
      <c r="F208" s="138"/>
      <c r="G208" s="138"/>
      <c r="H208" s="40"/>
      <c r="I208" s="40"/>
    </row>
    <row r="209" spans="2:9" x14ac:dyDescent="0.25">
      <c r="B209" s="40"/>
      <c r="C209" s="40"/>
      <c r="F209" s="138"/>
      <c r="G209" s="138"/>
      <c r="H209" s="40"/>
      <c r="I209" s="40"/>
    </row>
    <row r="210" spans="2:9" x14ac:dyDescent="0.25">
      <c r="B210" s="40"/>
      <c r="C210" s="40"/>
      <c r="F210" s="138"/>
      <c r="G210" s="138"/>
      <c r="H210" s="40"/>
      <c r="I210" s="40"/>
    </row>
    <row r="211" spans="2:9" x14ac:dyDescent="0.25">
      <c r="B211" s="40"/>
      <c r="C211" s="40"/>
      <c r="F211" s="138"/>
      <c r="G211" s="138"/>
      <c r="H211" s="40"/>
      <c r="I211" s="40"/>
    </row>
    <row r="212" spans="2:9" x14ac:dyDescent="0.25">
      <c r="B212" s="40"/>
      <c r="C212" s="40"/>
      <c r="F212" s="138"/>
      <c r="G212" s="138"/>
      <c r="H212" s="40"/>
      <c r="I212" s="40"/>
    </row>
    <row r="213" spans="2:9" x14ac:dyDescent="0.25">
      <c r="B213" s="40"/>
      <c r="C213" s="40"/>
      <c r="F213" s="138"/>
      <c r="G213" s="138"/>
      <c r="H213" s="40"/>
      <c r="I213" s="40"/>
    </row>
    <row r="214" spans="2:9" x14ac:dyDescent="0.25">
      <c r="B214" s="40"/>
      <c r="C214" s="40"/>
      <c r="F214" s="138"/>
      <c r="G214" s="138"/>
      <c r="H214" s="40"/>
      <c r="I214" s="40"/>
    </row>
    <row r="215" spans="2:9" x14ac:dyDescent="0.25">
      <c r="B215" s="40"/>
      <c r="C215" s="40"/>
      <c r="F215" s="138"/>
      <c r="G215" s="138"/>
      <c r="H215" s="40"/>
      <c r="I215" s="40"/>
    </row>
    <row r="216" spans="2:9" x14ac:dyDescent="0.25">
      <c r="B216" s="40"/>
      <c r="C216" s="40"/>
      <c r="F216" s="138"/>
      <c r="G216" s="138"/>
      <c r="H216" s="40"/>
      <c r="I216" s="40"/>
    </row>
    <row r="217" spans="2:9" x14ac:dyDescent="0.25">
      <c r="B217" s="40"/>
      <c r="C217" s="40"/>
      <c r="F217" s="138"/>
      <c r="G217" s="138"/>
      <c r="H217" s="40"/>
      <c r="I217" s="40"/>
    </row>
    <row r="218" spans="2:9" x14ac:dyDescent="0.25">
      <c r="B218" s="40"/>
      <c r="C218" s="40"/>
      <c r="F218" s="138"/>
      <c r="G218" s="138"/>
      <c r="H218" s="40"/>
      <c r="I218" s="40"/>
    </row>
    <row r="219" spans="2:9" x14ac:dyDescent="0.25">
      <c r="B219" s="40"/>
      <c r="C219" s="40"/>
      <c r="F219" s="138"/>
      <c r="G219" s="138"/>
      <c r="H219" s="40"/>
      <c r="I219" s="40"/>
    </row>
    <row r="220" spans="2:9" x14ac:dyDescent="0.25">
      <c r="B220" s="40"/>
      <c r="C220" s="40"/>
      <c r="F220" s="138"/>
      <c r="G220" s="138"/>
      <c r="H220" s="40"/>
      <c r="I220" s="40"/>
    </row>
    <row r="221" spans="2:9" x14ac:dyDescent="0.25">
      <c r="B221" s="40"/>
      <c r="C221" s="40"/>
      <c r="F221" s="138"/>
      <c r="G221" s="138"/>
      <c r="H221" s="40"/>
      <c r="I221" s="40"/>
    </row>
    <row r="222" spans="2:9" x14ac:dyDescent="0.25">
      <c r="B222" s="40"/>
      <c r="C222" s="40"/>
      <c r="F222" s="138"/>
      <c r="G222" s="138"/>
      <c r="H222" s="40"/>
      <c r="I222" s="40"/>
    </row>
    <row r="223" spans="2:9" x14ac:dyDescent="0.25">
      <c r="B223" s="40"/>
      <c r="C223" s="40"/>
      <c r="F223" s="138"/>
      <c r="G223" s="138"/>
      <c r="H223" s="40"/>
      <c r="I223" s="40"/>
    </row>
    <row r="224" spans="2:9" x14ac:dyDescent="0.25">
      <c r="B224" s="40"/>
      <c r="C224" s="40"/>
      <c r="F224" s="138"/>
      <c r="G224" s="138"/>
      <c r="H224" s="40"/>
      <c r="I224" s="40"/>
    </row>
    <row r="225" spans="2:9" x14ac:dyDescent="0.25">
      <c r="B225" s="40"/>
      <c r="C225" s="40"/>
      <c r="F225" s="138"/>
      <c r="G225" s="138"/>
      <c r="H225" s="40"/>
      <c r="I225" s="40"/>
    </row>
    <row r="226" spans="2:9" x14ac:dyDescent="0.25">
      <c r="B226" s="40"/>
      <c r="C226" s="40"/>
      <c r="F226" s="138"/>
      <c r="G226" s="138"/>
      <c r="H226" s="40"/>
      <c r="I226" s="40"/>
    </row>
    <row r="227" spans="2:9" x14ac:dyDescent="0.25">
      <c r="B227" s="40"/>
      <c r="C227" s="40"/>
      <c r="F227" s="138"/>
      <c r="G227" s="138"/>
      <c r="H227" s="40"/>
      <c r="I227" s="40"/>
    </row>
    <row r="228" spans="2:9" x14ac:dyDescent="0.25">
      <c r="B228" s="40"/>
      <c r="C228" s="40"/>
      <c r="F228" s="138"/>
      <c r="G228" s="138"/>
      <c r="H228" s="40"/>
      <c r="I228" s="40"/>
    </row>
    <row r="229" spans="2:9" x14ac:dyDescent="0.25">
      <c r="B229" s="40"/>
      <c r="C229" s="40"/>
      <c r="F229" s="138"/>
      <c r="G229" s="138"/>
      <c r="H229" s="40"/>
      <c r="I229" s="40"/>
    </row>
    <row r="230" spans="2:9" x14ac:dyDescent="0.25">
      <c r="B230" s="40"/>
      <c r="C230" s="40"/>
      <c r="F230" s="138"/>
      <c r="G230" s="138"/>
      <c r="H230" s="40"/>
      <c r="I230" s="40"/>
    </row>
    <row r="231" spans="2:9" x14ac:dyDescent="0.25">
      <c r="B231" s="40"/>
      <c r="C231" s="40"/>
      <c r="F231" s="138"/>
      <c r="G231" s="138"/>
      <c r="H231" s="40"/>
      <c r="I231" s="40"/>
    </row>
    <row r="232" spans="2:9" x14ac:dyDescent="0.25">
      <c r="B232" s="40"/>
      <c r="C232" s="40"/>
      <c r="F232" s="138"/>
      <c r="G232" s="138"/>
      <c r="H232" s="40"/>
      <c r="I232" s="40"/>
    </row>
    <row r="233" spans="2:9" x14ac:dyDescent="0.25">
      <c r="B233" s="40"/>
      <c r="C233" s="40"/>
      <c r="F233" s="138"/>
      <c r="G233" s="138"/>
      <c r="H233" s="40"/>
      <c r="I233" s="40"/>
    </row>
    <row r="234" spans="2:9" x14ac:dyDescent="0.25">
      <c r="B234" s="40"/>
      <c r="C234" s="40"/>
      <c r="F234" s="138"/>
      <c r="G234" s="138"/>
      <c r="H234" s="40"/>
      <c r="I234" s="40"/>
    </row>
    <row r="235" spans="2:9" x14ac:dyDescent="0.25">
      <c r="B235" s="40"/>
      <c r="C235" s="40"/>
      <c r="F235" s="138"/>
      <c r="G235" s="138"/>
      <c r="H235" s="40"/>
      <c r="I235" s="40"/>
    </row>
    <row r="236" spans="2:9" x14ac:dyDescent="0.25">
      <c r="B236" s="40"/>
      <c r="C236" s="40"/>
      <c r="F236" s="138"/>
      <c r="G236" s="138"/>
      <c r="H236" s="40"/>
      <c r="I236" s="40"/>
    </row>
    <row r="237" spans="2:9" x14ac:dyDescent="0.25">
      <c r="B237" s="40"/>
      <c r="C237" s="40"/>
      <c r="F237" s="138"/>
      <c r="G237" s="138"/>
      <c r="H237" s="40"/>
      <c r="I237" s="40"/>
    </row>
    <row r="238" spans="2:9" x14ac:dyDescent="0.25">
      <c r="B238" s="40"/>
      <c r="C238" s="40"/>
      <c r="F238" s="138"/>
      <c r="G238" s="138"/>
      <c r="H238" s="40"/>
      <c r="I238" s="40"/>
    </row>
    <row r="239" spans="2:9" x14ac:dyDescent="0.25">
      <c r="B239" s="40"/>
      <c r="C239" s="40"/>
      <c r="F239" s="138"/>
      <c r="G239" s="138"/>
      <c r="H239" s="40"/>
      <c r="I239" s="40"/>
    </row>
    <row r="240" spans="2:9" x14ac:dyDescent="0.25">
      <c r="B240" s="40"/>
      <c r="C240" s="40"/>
      <c r="F240" s="138"/>
      <c r="G240" s="138"/>
      <c r="H240" s="40"/>
      <c r="I240" s="40"/>
    </row>
    <row r="241" spans="2:9" x14ac:dyDescent="0.25">
      <c r="B241" s="40"/>
      <c r="C241" s="40"/>
      <c r="F241" s="138"/>
      <c r="G241" s="138"/>
      <c r="H241" s="40"/>
      <c r="I241" s="40"/>
    </row>
    <row r="242" spans="2:9" x14ac:dyDescent="0.25">
      <c r="B242" s="40"/>
      <c r="C242" s="40"/>
      <c r="F242" s="138"/>
      <c r="G242" s="138"/>
      <c r="H242" s="40"/>
      <c r="I242" s="40"/>
    </row>
    <row r="243" spans="2:9" x14ac:dyDescent="0.25">
      <c r="B243" s="40"/>
      <c r="C243" s="40"/>
      <c r="F243" s="138"/>
      <c r="G243" s="138"/>
      <c r="H243" s="40"/>
      <c r="I243" s="40"/>
    </row>
    <row r="244" spans="2:9" x14ac:dyDescent="0.25">
      <c r="B244" s="40"/>
      <c r="C244" s="40"/>
      <c r="F244" s="138"/>
      <c r="G244" s="138"/>
      <c r="H244" s="40"/>
      <c r="I244" s="40"/>
    </row>
    <row r="245" spans="2:9" x14ac:dyDescent="0.25">
      <c r="B245" s="40"/>
      <c r="C245" s="40"/>
      <c r="F245" s="138"/>
      <c r="G245" s="138"/>
      <c r="H245" s="40"/>
      <c r="I245" s="40"/>
    </row>
    <row r="246" spans="2:9" x14ac:dyDescent="0.25">
      <c r="B246" s="40"/>
      <c r="C246" s="40"/>
      <c r="F246" s="138"/>
      <c r="G246" s="138"/>
      <c r="H246" s="40"/>
      <c r="I246" s="40"/>
    </row>
    <row r="247" spans="2:9" x14ac:dyDescent="0.25">
      <c r="B247" s="40"/>
      <c r="C247" s="40"/>
      <c r="F247" s="138"/>
      <c r="G247" s="138"/>
      <c r="H247" s="40"/>
      <c r="I247" s="40"/>
    </row>
    <row r="248" spans="2:9" x14ac:dyDescent="0.25">
      <c r="B248" s="40"/>
      <c r="C248" s="40"/>
      <c r="F248" s="138"/>
      <c r="G248" s="138"/>
      <c r="H248" s="40"/>
      <c r="I248" s="40"/>
    </row>
    <row r="249" spans="2:9" x14ac:dyDescent="0.25">
      <c r="B249" s="40"/>
      <c r="C249" s="40"/>
      <c r="F249" s="138"/>
      <c r="G249" s="138"/>
      <c r="H249" s="40"/>
      <c r="I249" s="40"/>
    </row>
    <row r="250" spans="2:9" x14ac:dyDescent="0.25">
      <c r="B250" s="40"/>
      <c r="C250" s="40"/>
      <c r="F250" s="138"/>
      <c r="G250" s="138"/>
      <c r="H250" s="40"/>
      <c r="I250" s="40"/>
    </row>
    <row r="251" spans="2:9" x14ac:dyDescent="0.25">
      <c r="B251" s="40"/>
      <c r="C251" s="40"/>
      <c r="F251" s="138"/>
      <c r="G251" s="138"/>
      <c r="H251" s="40"/>
      <c r="I251" s="40"/>
    </row>
    <row r="252" spans="2:9" x14ac:dyDescent="0.25">
      <c r="B252" s="40"/>
      <c r="C252" s="40"/>
      <c r="F252" s="138"/>
      <c r="G252" s="138"/>
      <c r="H252" s="40"/>
      <c r="I252" s="40"/>
    </row>
    <row r="253" spans="2:9" x14ac:dyDescent="0.25">
      <c r="B253" s="40"/>
      <c r="C253" s="40"/>
      <c r="F253" s="138"/>
      <c r="G253" s="138"/>
      <c r="H253" s="40"/>
      <c r="I253" s="40"/>
    </row>
    <row r="254" spans="2:9" x14ac:dyDescent="0.25">
      <c r="B254" s="40"/>
      <c r="C254" s="40"/>
      <c r="F254" s="138"/>
      <c r="G254" s="138"/>
      <c r="H254" s="40"/>
      <c r="I254" s="40"/>
    </row>
    <row r="255" spans="2:9" x14ac:dyDescent="0.25">
      <c r="B255" s="40"/>
      <c r="C255" s="40"/>
      <c r="F255" s="138"/>
      <c r="G255" s="138"/>
      <c r="H255" s="40"/>
      <c r="I255" s="40"/>
    </row>
    <row r="256" spans="2:9" x14ac:dyDescent="0.25">
      <c r="B256" s="40"/>
      <c r="C256" s="40"/>
      <c r="F256" s="138"/>
      <c r="G256" s="138"/>
      <c r="H256" s="40"/>
      <c r="I256" s="40"/>
    </row>
    <row r="257" spans="2:9" x14ac:dyDescent="0.25">
      <c r="B257" s="40"/>
      <c r="C257" s="40"/>
      <c r="F257" s="138"/>
      <c r="G257" s="138"/>
      <c r="H257" s="40"/>
      <c r="I257" s="40"/>
    </row>
    <row r="258" spans="2:9" x14ac:dyDescent="0.25">
      <c r="B258" s="40"/>
      <c r="C258" s="40"/>
      <c r="F258" s="138"/>
      <c r="G258" s="138"/>
      <c r="H258" s="40"/>
      <c r="I258" s="40"/>
    </row>
    <row r="259" spans="2:9" x14ac:dyDescent="0.25">
      <c r="B259" s="40"/>
      <c r="C259" s="40"/>
      <c r="F259" s="138"/>
      <c r="G259" s="138"/>
      <c r="H259" s="40"/>
      <c r="I259" s="40"/>
    </row>
    <row r="260" spans="2:9" x14ac:dyDescent="0.25">
      <c r="B260" s="40"/>
      <c r="C260" s="40"/>
      <c r="F260" s="138"/>
      <c r="G260" s="138"/>
      <c r="H260" s="40"/>
      <c r="I260" s="40"/>
    </row>
    <row r="261" spans="2:9" x14ac:dyDescent="0.25">
      <c r="B261" s="40"/>
      <c r="C261" s="40"/>
      <c r="F261" s="138"/>
      <c r="G261" s="138"/>
      <c r="H261" s="40"/>
      <c r="I261" s="40"/>
    </row>
    <row r="262" spans="2:9" x14ac:dyDescent="0.25">
      <c r="B262" s="40"/>
      <c r="C262" s="40"/>
      <c r="F262" s="138"/>
      <c r="G262" s="138"/>
      <c r="H262" s="40"/>
      <c r="I262" s="40"/>
    </row>
    <row r="263" spans="2:9" x14ac:dyDescent="0.25">
      <c r="B263" s="40"/>
      <c r="C263" s="40"/>
      <c r="F263" s="138"/>
      <c r="G263" s="138"/>
      <c r="H263" s="40"/>
      <c r="I263" s="40"/>
    </row>
    <row r="264" spans="2:9" x14ac:dyDescent="0.25">
      <c r="B264" s="40"/>
      <c r="C264" s="40"/>
      <c r="F264" s="138"/>
      <c r="G264" s="138"/>
      <c r="H264" s="40"/>
      <c r="I264" s="40"/>
    </row>
    <row r="265" spans="2:9" x14ac:dyDescent="0.25">
      <c r="B265" s="40"/>
      <c r="C265" s="40"/>
      <c r="F265" s="138"/>
      <c r="G265" s="138"/>
      <c r="H265" s="40"/>
      <c r="I265" s="40"/>
    </row>
    <row r="266" spans="2:9" x14ac:dyDescent="0.25">
      <c r="B266" s="40"/>
      <c r="C266" s="40"/>
      <c r="F266" s="138"/>
      <c r="G266" s="138"/>
      <c r="H266" s="40"/>
      <c r="I266" s="40"/>
    </row>
    <row r="267" spans="2:9" x14ac:dyDescent="0.25">
      <c r="B267" s="40"/>
      <c r="C267" s="40"/>
      <c r="F267" s="138"/>
      <c r="G267" s="138"/>
      <c r="H267" s="40"/>
      <c r="I267" s="40"/>
    </row>
    <row r="268" spans="2:9" x14ac:dyDescent="0.25">
      <c r="B268" s="40"/>
      <c r="C268" s="40"/>
      <c r="F268" s="138"/>
      <c r="G268" s="138"/>
      <c r="H268" s="40"/>
      <c r="I268" s="40"/>
    </row>
    <row r="269" spans="2:9" x14ac:dyDescent="0.25">
      <c r="B269" s="40"/>
      <c r="C269" s="40"/>
      <c r="F269" s="138"/>
      <c r="G269" s="138"/>
      <c r="H269" s="40"/>
      <c r="I269" s="40"/>
    </row>
    <row r="270" spans="2:9" x14ac:dyDescent="0.25">
      <c r="B270" s="40"/>
      <c r="C270" s="40"/>
      <c r="F270" s="138"/>
      <c r="G270" s="138"/>
      <c r="H270" s="40"/>
      <c r="I270" s="40"/>
    </row>
    <row r="271" spans="2:9" x14ac:dyDescent="0.25">
      <c r="B271" s="40"/>
      <c r="C271" s="40"/>
      <c r="F271" s="138"/>
      <c r="G271" s="138"/>
      <c r="H271" s="40"/>
      <c r="I271" s="40"/>
    </row>
    <row r="272" spans="2:9" x14ac:dyDescent="0.25">
      <c r="B272" s="40"/>
      <c r="C272" s="40"/>
      <c r="F272" s="138"/>
      <c r="G272" s="138"/>
      <c r="H272" s="40"/>
      <c r="I272" s="40"/>
    </row>
    <row r="273" spans="2:9" x14ac:dyDescent="0.25">
      <c r="B273" s="40"/>
      <c r="C273" s="40"/>
      <c r="F273" s="138"/>
      <c r="G273" s="138"/>
      <c r="H273" s="40"/>
      <c r="I273" s="40"/>
    </row>
    <row r="274" spans="2:9" x14ac:dyDescent="0.25">
      <c r="B274" s="40"/>
      <c r="C274" s="40"/>
      <c r="F274" s="138"/>
      <c r="G274" s="138"/>
      <c r="H274" s="40"/>
      <c r="I274" s="40"/>
    </row>
    <row r="275" spans="2:9" x14ac:dyDescent="0.25">
      <c r="B275" s="40"/>
      <c r="C275" s="40"/>
      <c r="F275" s="138"/>
      <c r="G275" s="138"/>
      <c r="H275" s="40"/>
      <c r="I275" s="40"/>
    </row>
    <row r="276" spans="2:9" x14ac:dyDescent="0.25">
      <c r="B276" s="40"/>
      <c r="C276" s="40"/>
      <c r="F276" s="138"/>
      <c r="G276" s="138"/>
      <c r="H276" s="40"/>
      <c r="I276" s="40"/>
    </row>
    <row r="277" spans="2:9" x14ac:dyDescent="0.25">
      <c r="B277" s="40"/>
      <c r="C277" s="40"/>
      <c r="F277" s="138"/>
      <c r="G277" s="138"/>
      <c r="H277" s="40"/>
      <c r="I277" s="40"/>
    </row>
    <row r="278" spans="2:9" x14ac:dyDescent="0.25">
      <c r="B278" s="40"/>
      <c r="C278" s="40"/>
      <c r="F278" s="138"/>
      <c r="G278" s="138"/>
      <c r="H278" s="40"/>
      <c r="I278" s="40"/>
    </row>
    <row r="279" spans="2:9" x14ac:dyDescent="0.25">
      <c r="B279" s="40"/>
      <c r="C279" s="40"/>
      <c r="F279" s="138"/>
      <c r="G279" s="138"/>
      <c r="H279" s="40"/>
      <c r="I279" s="40"/>
    </row>
    <row r="280" spans="2:9" x14ac:dyDescent="0.25">
      <c r="B280" s="40"/>
      <c r="C280" s="40"/>
      <c r="F280" s="138"/>
      <c r="G280" s="138"/>
      <c r="H280" s="40"/>
      <c r="I280" s="40"/>
    </row>
    <row r="281" spans="2:9" x14ac:dyDescent="0.25">
      <c r="B281" s="40"/>
      <c r="C281" s="40"/>
      <c r="F281" s="138"/>
      <c r="G281" s="138"/>
      <c r="H281" s="40"/>
      <c r="I281" s="40"/>
    </row>
    <row r="282" spans="2:9" x14ac:dyDescent="0.25">
      <c r="B282" s="40"/>
      <c r="C282" s="40"/>
      <c r="F282" s="138"/>
      <c r="G282" s="138"/>
      <c r="H282" s="40"/>
      <c r="I282" s="40"/>
    </row>
    <row r="283" spans="2:9" x14ac:dyDescent="0.25">
      <c r="B283" s="40"/>
      <c r="C283" s="40"/>
      <c r="F283" s="138"/>
      <c r="G283" s="138"/>
      <c r="H283" s="40"/>
      <c r="I283" s="40"/>
    </row>
    <row r="284" spans="2:9" x14ac:dyDescent="0.25">
      <c r="B284" s="40"/>
      <c r="C284" s="40"/>
      <c r="F284" s="138"/>
      <c r="G284" s="138"/>
      <c r="H284" s="40"/>
      <c r="I284" s="40"/>
    </row>
    <row r="285" spans="2:9" x14ac:dyDescent="0.25">
      <c r="B285" s="40"/>
      <c r="C285" s="40"/>
      <c r="F285" s="138"/>
      <c r="G285" s="138"/>
      <c r="H285" s="40"/>
      <c r="I285" s="40"/>
    </row>
    <row r="286" spans="2:9" x14ac:dyDescent="0.25">
      <c r="B286" s="40"/>
      <c r="C286" s="40"/>
      <c r="F286" s="138"/>
      <c r="G286" s="138"/>
      <c r="H286" s="40"/>
      <c r="I286" s="40"/>
    </row>
    <row r="287" spans="2:9" x14ac:dyDescent="0.25">
      <c r="B287" s="40"/>
      <c r="C287" s="40"/>
      <c r="F287" s="138"/>
      <c r="G287" s="138"/>
      <c r="H287" s="40"/>
      <c r="I287" s="40"/>
    </row>
    <row r="288" spans="2:9" x14ac:dyDescent="0.25">
      <c r="B288" s="40"/>
      <c r="C288" s="40"/>
      <c r="F288" s="138"/>
      <c r="G288" s="138"/>
      <c r="H288" s="40"/>
      <c r="I288" s="40"/>
    </row>
    <row r="289" spans="2:9" x14ac:dyDescent="0.25">
      <c r="B289" s="40"/>
      <c r="C289" s="40"/>
      <c r="F289" s="138"/>
      <c r="G289" s="138"/>
      <c r="H289" s="40"/>
      <c r="I289" s="40"/>
    </row>
    <row r="290" spans="2:9" x14ac:dyDescent="0.25">
      <c r="B290" s="40"/>
      <c r="C290" s="40"/>
      <c r="F290" s="138"/>
      <c r="G290" s="138"/>
      <c r="H290" s="40"/>
      <c r="I290" s="40"/>
    </row>
    <row r="291" spans="2:9" x14ac:dyDescent="0.25">
      <c r="B291" s="40"/>
      <c r="C291" s="40"/>
      <c r="F291" s="138"/>
      <c r="G291" s="138"/>
      <c r="H291" s="40"/>
      <c r="I291" s="40"/>
    </row>
    <row r="292" spans="2:9" x14ac:dyDescent="0.25">
      <c r="B292" s="40"/>
      <c r="C292" s="40"/>
      <c r="F292" s="138"/>
      <c r="G292" s="138"/>
      <c r="H292" s="40"/>
      <c r="I292" s="40"/>
    </row>
    <row r="293" spans="2:9" x14ac:dyDescent="0.25">
      <c r="B293" s="40"/>
      <c r="C293" s="40"/>
      <c r="F293" s="138"/>
      <c r="G293" s="138"/>
      <c r="H293" s="40"/>
      <c r="I293" s="40"/>
    </row>
    <row r="294" spans="2:9" x14ac:dyDescent="0.25">
      <c r="B294" s="40"/>
      <c r="C294" s="40"/>
      <c r="F294" s="138"/>
      <c r="G294" s="138"/>
      <c r="H294" s="40"/>
      <c r="I294" s="40"/>
    </row>
    <row r="295" spans="2:9" x14ac:dyDescent="0.25">
      <c r="B295" s="40"/>
      <c r="C295" s="40"/>
      <c r="F295" s="138"/>
      <c r="G295" s="138"/>
      <c r="H295" s="40"/>
      <c r="I295" s="40"/>
    </row>
    <row r="296" spans="2:9" x14ac:dyDescent="0.25">
      <c r="B296" s="40"/>
      <c r="C296" s="40"/>
      <c r="F296" s="138"/>
      <c r="G296" s="138"/>
      <c r="H296" s="40"/>
      <c r="I296" s="40"/>
    </row>
    <row r="297" spans="2:9" x14ac:dyDescent="0.25">
      <c r="B297" s="40"/>
      <c r="C297" s="40"/>
      <c r="F297" s="138"/>
      <c r="G297" s="138"/>
      <c r="H297" s="40"/>
      <c r="I297" s="40"/>
    </row>
    <row r="298" spans="2:9" x14ac:dyDescent="0.25">
      <c r="B298" s="40"/>
      <c r="C298" s="40"/>
      <c r="F298" s="138"/>
      <c r="G298" s="138"/>
      <c r="H298" s="40"/>
      <c r="I298" s="40"/>
    </row>
    <row r="299" spans="2:9" x14ac:dyDescent="0.25">
      <c r="B299" s="40"/>
      <c r="C299" s="40"/>
      <c r="F299" s="138"/>
      <c r="G299" s="138"/>
      <c r="H299" s="40"/>
      <c r="I299" s="40"/>
    </row>
    <row r="300" spans="2:9" x14ac:dyDescent="0.25">
      <c r="B300" s="40"/>
      <c r="C300" s="40"/>
      <c r="F300" s="138"/>
      <c r="G300" s="138"/>
      <c r="H300" s="40"/>
      <c r="I300" s="40"/>
    </row>
    <row r="301" spans="2:9" x14ac:dyDescent="0.25">
      <c r="B301" s="40"/>
      <c r="C301" s="40"/>
      <c r="F301" s="138"/>
      <c r="G301" s="138"/>
      <c r="H301" s="40"/>
      <c r="I301" s="40"/>
    </row>
    <row r="302" spans="2:9" x14ac:dyDescent="0.25">
      <c r="B302" s="40"/>
      <c r="C302" s="40"/>
      <c r="F302" s="138"/>
      <c r="G302" s="138"/>
      <c r="H302" s="40"/>
      <c r="I302" s="40"/>
    </row>
    <row r="303" spans="2:9" x14ac:dyDescent="0.25">
      <c r="B303" s="40"/>
      <c r="C303" s="40"/>
      <c r="F303" s="138"/>
      <c r="G303" s="138"/>
      <c r="H303" s="40"/>
      <c r="I303" s="40"/>
    </row>
    <row r="304" spans="2:9" x14ac:dyDescent="0.25">
      <c r="B304" s="40"/>
      <c r="C304" s="40"/>
      <c r="F304" s="138"/>
      <c r="G304" s="138"/>
      <c r="H304" s="40"/>
      <c r="I304" s="40"/>
    </row>
    <row r="305" spans="2:9" x14ac:dyDescent="0.25">
      <c r="B305" s="40"/>
      <c r="C305" s="40"/>
      <c r="F305" s="138"/>
      <c r="G305" s="138"/>
      <c r="H305" s="40"/>
      <c r="I305" s="40"/>
    </row>
    <row r="306" spans="2:9" x14ac:dyDescent="0.25">
      <c r="B306" s="40"/>
      <c r="C306" s="40"/>
      <c r="F306" s="138"/>
      <c r="G306" s="138"/>
      <c r="H306" s="40"/>
      <c r="I306" s="40"/>
    </row>
    <row r="307" spans="2:9" x14ac:dyDescent="0.25">
      <c r="B307" s="40"/>
      <c r="C307" s="40"/>
      <c r="F307" s="138"/>
      <c r="G307" s="138"/>
      <c r="H307" s="40"/>
      <c r="I307" s="40"/>
    </row>
    <row r="308" spans="2:9" x14ac:dyDescent="0.25">
      <c r="B308" s="40"/>
      <c r="C308" s="40"/>
      <c r="F308" s="138"/>
      <c r="G308" s="138"/>
      <c r="H308" s="40"/>
      <c r="I308" s="40"/>
    </row>
    <row r="309" spans="2:9" x14ac:dyDescent="0.25">
      <c r="B309" s="40"/>
      <c r="C309" s="40"/>
      <c r="F309" s="138"/>
      <c r="G309" s="138"/>
      <c r="H309" s="40"/>
      <c r="I309" s="40"/>
    </row>
    <row r="310" spans="2:9" x14ac:dyDescent="0.25">
      <c r="B310" s="40"/>
      <c r="C310" s="40"/>
      <c r="F310" s="138"/>
      <c r="G310" s="138"/>
      <c r="H310" s="40"/>
      <c r="I310" s="40"/>
    </row>
    <row r="311" spans="2:9" x14ac:dyDescent="0.25">
      <c r="B311" s="40"/>
      <c r="C311" s="40"/>
      <c r="F311" s="138"/>
      <c r="G311" s="138"/>
    </row>
    <row r="312" spans="2:9" x14ac:dyDescent="0.25">
      <c r="B312" s="40"/>
      <c r="C312" s="40"/>
      <c r="F312" s="138"/>
      <c r="G312" s="138"/>
    </row>
    <row r="313" spans="2:9" x14ac:dyDescent="0.25">
      <c r="B313" s="40"/>
      <c r="C313" s="40"/>
      <c r="F313" s="138"/>
      <c r="G313" s="138"/>
    </row>
    <row r="314" spans="2:9" x14ac:dyDescent="0.25">
      <c r="B314" s="40"/>
      <c r="C314" s="40"/>
      <c r="F314" s="138"/>
      <c r="G314" s="138"/>
    </row>
    <row r="315" spans="2:9" x14ac:dyDescent="0.25">
      <c r="B315" s="40"/>
      <c r="C315" s="40"/>
    </row>
    <row r="316" spans="2:9" x14ac:dyDescent="0.25">
      <c r="B316" s="40"/>
      <c r="C316" s="40"/>
    </row>
  </sheetData>
  <mergeCells count="2">
    <mergeCell ref="B1:D1"/>
    <mergeCell ref="F1:F2"/>
  </mergeCells>
  <pageMargins left="0.70866141732283472" right="0.70866141732283472" top="0.78740157480314965" bottom="0.78740157480314965" header="0.31496062992125984" footer="0.31496062992125984"/>
  <pageSetup paperSize="9" scale="87" orientation="landscape" verticalDpi="0" r:id="rId1"/>
  <headerFooter>
    <oddFooter>&amp;L&amp;8Endbericht
&amp;KFF0000Version 14.11.2016&amp;K000000
Inhalte&amp;C&amp;8&lt;&amp;A&gt;&amp;R&amp;8Seite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M310"/>
  <sheetViews>
    <sheetView showGridLines="0" defaultGridColor="0" topLeftCell="D1" colorId="55" workbookViewId="0">
      <selection activeCell="K34" sqref="K34"/>
    </sheetView>
  </sheetViews>
  <sheetFormatPr baseColWidth="10" defaultRowHeight="13.2" x14ac:dyDescent="0.25"/>
  <cols>
    <col min="1" max="1" width="5.5546875" customWidth="1"/>
    <col min="2" max="2" width="31.44140625" customWidth="1"/>
    <col min="3" max="3" width="15" customWidth="1"/>
    <col min="4" max="4" width="14.5546875" customWidth="1"/>
    <col min="5" max="5" width="17.109375" style="89" customWidth="1"/>
    <col min="6" max="6" width="28.5546875" customWidth="1"/>
    <col min="7" max="7" width="25.5546875" customWidth="1"/>
    <col min="8" max="8" width="13.44140625" style="89" customWidth="1"/>
    <col min="9" max="9" width="14.44140625" style="89" customWidth="1"/>
    <col min="10" max="10" width="13.5546875" style="89" customWidth="1"/>
    <col min="11" max="11" width="28.5546875" customWidth="1"/>
    <col min="12" max="12" width="46" customWidth="1"/>
  </cols>
  <sheetData>
    <row r="1" spans="1:13" ht="36.75" customHeight="1" x14ac:dyDescent="0.25">
      <c r="A1" s="1"/>
      <c r="B1" s="277" t="s">
        <v>66</v>
      </c>
      <c r="C1" s="277"/>
      <c r="D1" s="277"/>
      <c r="E1" s="86"/>
      <c r="I1" s="278" t="s">
        <v>39</v>
      </c>
    </row>
    <row r="2" spans="1:13" ht="47.25" customHeight="1" x14ac:dyDescent="0.25">
      <c r="A2" s="113" t="s">
        <v>57</v>
      </c>
      <c r="B2" s="279" t="s">
        <v>117</v>
      </c>
      <c r="C2" s="279"/>
      <c r="D2" s="10"/>
      <c r="E2" s="87"/>
      <c r="F2" s="10"/>
      <c r="G2" s="10"/>
      <c r="H2" s="88"/>
      <c r="I2" s="278"/>
      <c r="J2" s="88"/>
      <c r="K2" s="4"/>
      <c r="L2" s="3"/>
    </row>
    <row r="3" spans="1:13" ht="63.75" customHeight="1" x14ac:dyDescent="0.25">
      <c r="A3" s="9"/>
      <c r="B3" s="203" t="s">
        <v>137</v>
      </c>
      <c r="C3" s="203" t="s">
        <v>48</v>
      </c>
      <c r="D3" s="203" t="s">
        <v>49</v>
      </c>
      <c r="E3" s="203" t="s">
        <v>133</v>
      </c>
      <c r="F3" s="203" t="s">
        <v>1</v>
      </c>
      <c r="G3" s="203" t="s">
        <v>2</v>
      </c>
      <c r="H3" s="203" t="s">
        <v>3</v>
      </c>
      <c r="I3" s="203" t="s">
        <v>4</v>
      </c>
      <c r="J3" s="203" t="s">
        <v>0</v>
      </c>
      <c r="K3" s="203" t="s">
        <v>24</v>
      </c>
      <c r="L3" s="206" t="s">
        <v>140</v>
      </c>
    </row>
    <row r="4" spans="1:13" ht="18.75" customHeight="1" x14ac:dyDescent="0.25">
      <c r="A4" s="6">
        <v>1</v>
      </c>
      <c r="B4" s="131"/>
      <c r="C4" s="142"/>
      <c r="D4" s="142"/>
      <c r="E4" s="142"/>
      <c r="F4" s="142"/>
      <c r="G4" s="142"/>
      <c r="H4" s="102">
        <v>0</v>
      </c>
      <c r="I4" s="102">
        <v>0</v>
      </c>
      <c r="J4" s="105">
        <v>0</v>
      </c>
      <c r="K4" s="131"/>
      <c r="L4" s="131" t="s">
        <v>92</v>
      </c>
    </row>
    <row r="5" spans="1:13" ht="18.75" customHeight="1" x14ac:dyDescent="0.25">
      <c r="A5" s="6" t="str">
        <f>+IF(B5="","",2)</f>
        <v/>
      </c>
      <c r="B5" s="131"/>
      <c r="C5" s="142"/>
      <c r="D5" s="142"/>
      <c r="E5" s="142"/>
      <c r="F5" s="142"/>
      <c r="G5" s="142"/>
      <c r="H5" s="102"/>
      <c r="I5" s="102"/>
      <c r="J5" s="105"/>
      <c r="K5" s="131"/>
      <c r="L5" s="131"/>
    </row>
    <row r="6" spans="1:13" ht="18.75" customHeight="1" x14ac:dyDescent="0.25">
      <c r="A6" s="6" t="str">
        <f>+IF(B6="","",3)</f>
        <v/>
      </c>
      <c r="B6" s="131"/>
      <c r="C6" s="142"/>
      <c r="D6" s="142"/>
      <c r="E6" s="142"/>
      <c r="F6" s="142"/>
      <c r="G6" s="142"/>
      <c r="H6" s="102"/>
      <c r="I6" s="102"/>
      <c r="J6" s="105"/>
      <c r="K6" s="131"/>
      <c r="L6" s="131"/>
    </row>
    <row r="7" spans="1:13" ht="18.75" customHeight="1" x14ac:dyDescent="0.25">
      <c r="A7" s="6" t="str">
        <f>+IF(B7="","",4)</f>
        <v/>
      </c>
      <c r="B7" s="131"/>
      <c r="C7" s="142"/>
      <c r="D7" s="142"/>
      <c r="E7" s="142"/>
      <c r="F7" s="142"/>
      <c r="G7" s="142"/>
      <c r="H7" s="102"/>
      <c r="I7" s="102"/>
      <c r="J7" s="105"/>
      <c r="K7" s="131"/>
      <c r="L7" s="131"/>
    </row>
    <row r="8" spans="1:13" ht="18.75" customHeight="1" x14ac:dyDescent="0.25">
      <c r="A8" s="6" t="str">
        <f>+IF(B8="","",5)</f>
        <v/>
      </c>
      <c r="B8" s="131"/>
      <c r="C8" s="142"/>
      <c r="D8" s="142"/>
      <c r="E8" s="142"/>
      <c r="F8" s="142"/>
      <c r="G8" s="142"/>
      <c r="H8" s="102"/>
      <c r="I8" s="102"/>
      <c r="J8" s="105"/>
      <c r="K8" s="131"/>
      <c r="L8" s="131"/>
    </row>
    <row r="9" spans="1:13" ht="18.75" customHeight="1" x14ac:dyDescent="0.25">
      <c r="A9" s="6" t="str">
        <f>+IF(B9="","",6)</f>
        <v/>
      </c>
      <c r="B9" s="131"/>
      <c r="C9" s="142"/>
      <c r="D9" s="142"/>
      <c r="E9" s="142"/>
      <c r="F9" s="142"/>
      <c r="G9" s="142"/>
      <c r="H9" s="102"/>
      <c r="I9" s="102"/>
      <c r="J9" s="105"/>
      <c r="K9" s="131"/>
      <c r="L9" s="131"/>
    </row>
    <row r="10" spans="1:13" ht="18.75" customHeight="1" x14ac:dyDescent="0.25">
      <c r="A10" s="6" t="str">
        <f>+IF(B10="","",7)</f>
        <v/>
      </c>
      <c r="B10" s="131"/>
      <c r="C10" s="142"/>
      <c r="D10" s="142"/>
      <c r="E10" s="142"/>
      <c r="F10" s="142"/>
      <c r="G10" s="142"/>
      <c r="H10" s="102"/>
      <c r="I10" s="102"/>
      <c r="J10" s="105"/>
      <c r="K10" s="131"/>
      <c r="L10" s="131"/>
      <c r="M10" s="106"/>
    </row>
    <row r="11" spans="1:13" ht="18.75" customHeight="1" x14ac:dyDescent="0.25">
      <c r="A11" s="6" t="str">
        <f>+IF(B11="","",8)</f>
        <v/>
      </c>
      <c r="B11" s="131"/>
      <c r="C11" s="142"/>
      <c r="D11" s="142"/>
      <c r="E11" s="142"/>
      <c r="F11" s="142"/>
      <c r="G11" s="142"/>
      <c r="H11" s="102"/>
      <c r="I11" s="102"/>
      <c r="J11" s="105"/>
      <c r="K11" s="131"/>
      <c r="L11" s="131"/>
      <c r="M11" s="106"/>
    </row>
    <row r="12" spans="1:13" ht="18.75" customHeight="1" x14ac:dyDescent="0.25">
      <c r="A12" s="6" t="str">
        <f>+IF(B12="","",9)</f>
        <v/>
      </c>
      <c r="B12" s="131"/>
      <c r="C12" s="142"/>
      <c r="D12" s="142"/>
      <c r="E12" s="142"/>
      <c r="F12" s="142"/>
      <c r="G12" s="142"/>
      <c r="H12" s="102"/>
      <c r="I12" s="102"/>
      <c r="J12" s="105"/>
      <c r="K12" s="131"/>
      <c r="L12" s="131"/>
      <c r="M12" s="106"/>
    </row>
    <row r="13" spans="1:13" ht="7.5" customHeight="1" x14ac:dyDescent="0.25">
      <c r="A13" s="11"/>
      <c r="B13" s="133"/>
      <c r="C13" s="133"/>
      <c r="D13" s="133"/>
      <c r="E13" s="143"/>
      <c r="F13" s="133"/>
      <c r="G13" s="133"/>
      <c r="H13" s="90"/>
      <c r="I13" s="90"/>
      <c r="J13" s="90"/>
      <c r="K13" s="133"/>
      <c r="L13" s="133"/>
      <c r="M13" s="106"/>
    </row>
    <row r="14" spans="1:13" ht="18" customHeight="1" x14ac:dyDescent="0.25">
      <c r="A14" s="11"/>
      <c r="B14" s="144"/>
      <c r="C14" s="144"/>
      <c r="D14" s="144"/>
      <c r="E14" s="144"/>
      <c r="F14" s="145"/>
      <c r="G14" s="146" t="s">
        <v>67</v>
      </c>
      <c r="H14" s="91">
        <f>SUM(H4:H13)</f>
        <v>0</v>
      </c>
      <c r="I14" s="91">
        <f>SUM(I4:I12)</f>
        <v>0</v>
      </c>
      <c r="J14" s="8">
        <f>SUM(J4:J12)</f>
        <v>0</v>
      </c>
      <c r="K14" s="133"/>
      <c r="L14" s="133"/>
      <c r="M14" s="106"/>
    </row>
    <row r="15" spans="1:13" x14ac:dyDescent="0.25">
      <c r="A15" s="11"/>
      <c r="B15" s="133"/>
      <c r="C15" s="133"/>
      <c r="D15" s="133"/>
      <c r="E15" s="143"/>
      <c r="F15" s="133"/>
      <c r="G15" s="133"/>
      <c r="H15" s="90"/>
      <c r="I15" s="90"/>
      <c r="J15" s="90"/>
      <c r="K15" s="133"/>
      <c r="L15" s="133"/>
      <c r="M15" s="106"/>
    </row>
    <row r="16" spans="1:13" x14ac:dyDescent="0.25">
      <c r="A16" s="11"/>
      <c r="B16" s="133"/>
      <c r="C16" s="133"/>
      <c r="D16" s="133"/>
      <c r="E16" s="143"/>
      <c r="F16" s="133"/>
      <c r="G16" s="133"/>
      <c r="H16" s="90"/>
      <c r="I16" s="90"/>
      <c r="J16" s="90"/>
      <c r="K16" s="133"/>
      <c r="L16" s="133"/>
    </row>
    <row r="17" spans="2:12" x14ac:dyDescent="0.25">
      <c r="B17" s="40"/>
      <c r="C17" s="40"/>
      <c r="D17" s="40"/>
      <c r="E17" s="147"/>
      <c r="F17" s="40"/>
      <c r="G17" s="40"/>
      <c r="H17" s="148"/>
      <c r="I17" s="148"/>
      <c r="J17" s="148"/>
      <c r="K17" s="40"/>
      <c r="L17" s="133"/>
    </row>
    <row r="18" spans="2:12" x14ac:dyDescent="0.25">
      <c r="B18" s="40"/>
      <c r="C18" s="40"/>
      <c r="D18" s="40"/>
      <c r="E18" s="147"/>
      <c r="F18" s="40"/>
      <c r="G18" s="40"/>
      <c r="H18" s="148"/>
      <c r="I18" s="148"/>
      <c r="J18" s="148"/>
      <c r="K18" s="40"/>
      <c r="L18" s="133"/>
    </row>
    <row r="19" spans="2:12" x14ac:dyDescent="0.25">
      <c r="B19" s="40"/>
      <c r="C19" s="40"/>
      <c r="D19" s="40"/>
      <c r="E19" s="147"/>
      <c r="F19" s="40"/>
      <c r="G19" s="40"/>
      <c r="H19" s="148"/>
      <c r="I19" s="148"/>
      <c r="J19" s="148"/>
      <c r="K19" s="40"/>
      <c r="L19" s="133"/>
    </row>
    <row r="20" spans="2:12" x14ac:dyDescent="0.25">
      <c r="B20" s="40"/>
      <c r="C20" s="40"/>
      <c r="D20" s="40"/>
      <c r="E20" s="147"/>
      <c r="F20" s="40"/>
      <c r="G20" s="40"/>
      <c r="H20" s="148"/>
      <c r="I20" s="148"/>
      <c r="J20" s="148"/>
      <c r="K20" s="40"/>
      <c r="L20" s="133"/>
    </row>
    <row r="21" spans="2:12" x14ac:dyDescent="0.25">
      <c r="B21" s="40"/>
      <c r="C21" s="40"/>
      <c r="D21" s="40"/>
      <c r="E21" s="147"/>
      <c r="F21" s="40"/>
      <c r="G21" s="40"/>
      <c r="H21" s="148"/>
      <c r="I21" s="148"/>
      <c r="J21" s="148"/>
      <c r="K21" s="40"/>
      <c r="L21" s="133"/>
    </row>
    <row r="22" spans="2:12" x14ac:dyDescent="0.25">
      <c r="B22" s="40"/>
      <c r="C22" s="40"/>
      <c r="D22" s="40"/>
      <c r="E22" s="147"/>
      <c r="F22" s="40"/>
      <c r="G22" s="40"/>
      <c r="H22" s="148"/>
      <c r="I22" s="148"/>
      <c r="J22" s="148"/>
      <c r="K22" s="40"/>
      <c r="L22" s="40"/>
    </row>
    <row r="23" spans="2:12" x14ac:dyDescent="0.25">
      <c r="B23" s="40"/>
      <c r="C23" s="40"/>
      <c r="D23" s="40"/>
      <c r="E23" s="147"/>
      <c r="F23" s="40"/>
      <c r="G23" s="40"/>
      <c r="H23" s="148"/>
      <c r="I23" s="148"/>
      <c r="J23" s="148"/>
      <c r="K23" s="40"/>
      <c r="L23" s="40"/>
    </row>
    <row r="24" spans="2:12" x14ac:dyDescent="0.25">
      <c r="B24" s="40"/>
      <c r="C24" s="40"/>
      <c r="D24" s="40"/>
      <c r="E24" s="147"/>
      <c r="F24" s="40"/>
      <c r="G24" s="40"/>
      <c r="H24" s="148"/>
      <c r="I24" s="148"/>
      <c r="J24" s="148"/>
      <c r="K24" s="40"/>
      <c r="L24" s="40"/>
    </row>
    <row r="25" spans="2:12" x14ac:dyDescent="0.25">
      <c r="B25" s="40"/>
      <c r="C25" s="40"/>
      <c r="D25" s="40"/>
      <c r="E25" s="147"/>
      <c r="F25" s="40"/>
      <c r="G25" s="40"/>
      <c r="H25" s="148"/>
      <c r="I25" s="148"/>
      <c r="J25" s="148"/>
      <c r="K25" s="40"/>
      <c r="L25" s="40"/>
    </row>
    <row r="26" spans="2:12" x14ac:dyDescent="0.25">
      <c r="B26" s="40"/>
      <c r="C26" s="40"/>
      <c r="D26" s="40"/>
      <c r="E26" s="147"/>
      <c r="F26" s="40"/>
      <c r="G26" s="40"/>
      <c r="H26" s="148"/>
      <c r="I26" s="148"/>
      <c r="J26" s="148"/>
      <c r="K26" s="40"/>
      <c r="L26" s="40"/>
    </row>
    <row r="27" spans="2:12" x14ac:dyDescent="0.25">
      <c r="B27" s="40"/>
      <c r="C27" s="40"/>
      <c r="D27" s="40"/>
      <c r="E27" s="147"/>
      <c r="F27" s="40"/>
      <c r="G27" s="40"/>
      <c r="H27" s="148"/>
      <c r="I27" s="148"/>
      <c r="J27" s="148"/>
      <c r="K27" s="40"/>
      <c r="L27" s="40"/>
    </row>
    <row r="28" spans="2:12" x14ac:dyDescent="0.25">
      <c r="B28" s="40"/>
      <c r="C28" s="40"/>
      <c r="D28" s="40"/>
      <c r="E28" s="147"/>
      <c r="F28" s="40"/>
      <c r="G28" s="40"/>
      <c r="H28" s="148"/>
      <c r="I28" s="148"/>
      <c r="J28" s="148"/>
      <c r="K28" s="40"/>
      <c r="L28" s="40"/>
    </row>
    <row r="29" spans="2:12" x14ac:dyDescent="0.25">
      <c r="B29" s="40"/>
      <c r="C29" s="40"/>
      <c r="D29" s="40"/>
      <c r="E29" s="147"/>
      <c r="F29" s="40"/>
      <c r="G29" s="40"/>
      <c r="H29" s="148"/>
      <c r="I29" s="148"/>
      <c r="J29" s="148"/>
      <c r="K29" s="40"/>
      <c r="L29" s="40"/>
    </row>
    <row r="30" spans="2:12" x14ac:dyDescent="0.25">
      <c r="B30" s="40"/>
      <c r="C30" s="40"/>
      <c r="D30" s="40"/>
      <c r="E30" s="147"/>
      <c r="F30" s="40"/>
      <c r="G30" s="40"/>
      <c r="H30" s="148"/>
      <c r="I30" s="148"/>
      <c r="J30" s="148"/>
      <c r="K30" s="40"/>
      <c r="L30" s="40"/>
    </row>
    <row r="31" spans="2:12" x14ac:dyDescent="0.25">
      <c r="B31" s="40"/>
      <c r="C31" s="40"/>
      <c r="D31" s="40"/>
      <c r="E31" s="147"/>
      <c r="F31" s="40"/>
      <c r="G31" s="40"/>
      <c r="H31" s="148"/>
      <c r="I31" s="148"/>
      <c r="J31" s="148"/>
      <c r="K31" s="40"/>
      <c r="L31" s="40"/>
    </row>
    <row r="32" spans="2:12" x14ac:dyDescent="0.25">
      <c r="B32" s="40"/>
      <c r="C32" s="40"/>
      <c r="D32" s="40"/>
      <c r="E32" s="147"/>
      <c r="F32" s="40"/>
      <c r="G32" s="40"/>
      <c r="H32" s="148"/>
      <c r="I32" s="148"/>
      <c r="J32" s="148"/>
      <c r="K32" s="40"/>
      <c r="L32" s="40"/>
    </row>
    <row r="33" spans="2:12" x14ac:dyDescent="0.25">
      <c r="B33" s="40"/>
      <c r="C33" s="40"/>
      <c r="D33" s="40"/>
      <c r="E33" s="147"/>
      <c r="F33" s="40"/>
      <c r="G33" s="40"/>
      <c r="H33" s="148"/>
      <c r="I33" s="148"/>
      <c r="J33" s="148"/>
      <c r="K33" s="40"/>
      <c r="L33" s="40"/>
    </row>
    <row r="34" spans="2:12" x14ac:dyDescent="0.25">
      <c r="B34" s="40"/>
      <c r="C34" s="40"/>
      <c r="D34" s="40"/>
      <c r="E34" s="147"/>
      <c r="F34" s="40"/>
      <c r="G34" s="40"/>
      <c r="H34" s="148"/>
      <c r="I34" s="148"/>
      <c r="J34" s="148"/>
      <c r="K34" s="40"/>
      <c r="L34" s="40"/>
    </row>
    <row r="35" spans="2:12" x14ac:dyDescent="0.25">
      <c r="B35" s="40"/>
      <c r="C35" s="40"/>
      <c r="D35" s="40"/>
      <c r="E35" s="147"/>
      <c r="F35" s="40"/>
      <c r="G35" s="40"/>
      <c r="H35" s="148"/>
      <c r="I35" s="148"/>
      <c r="J35" s="148"/>
      <c r="K35" s="40"/>
      <c r="L35" s="40"/>
    </row>
    <row r="36" spans="2:12" x14ac:dyDescent="0.25">
      <c r="B36" s="40"/>
      <c r="C36" s="40"/>
      <c r="D36" s="40"/>
      <c r="E36" s="147"/>
      <c r="F36" s="40"/>
      <c r="G36" s="40"/>
      <c r="H36" s="148"/>
      <c r="I36" s="148"/>
      <c r="J36" s="148"/>
      <c r="K36" s="40"/>
      <c r="L36" s="40"/>
    </row>
    <row r="37" spans="2:12" x14ac:dyDescent="0.25">
      <c r="B37" s="40"/>
      <c r="C37" s="40"/>
      <c r="D37" s="40"/>
      <c r="E37" s="147"/>
      <c r="F37" s="40"/>
      <c r="G37" s="40"/>
      <c r="H37" s="148"/>
      <c r="I37" s="148"/>
      <c r="J37" s="148"/>
      <c r="K37" s="40"/>
      <c r="L37" s="40"/>
    </row>
    <row r="38" spans="2:12" x14ac:dyDescent="0.25">
      <c r="B38" s="40"/>
      <c r="C38" s="40"/>
      <c r="D38" s="40"/>
      <c r="E38" s="147"/>
      <c r="F38" s="40"/>
      <c r="G38" s="40"/>
      <c r="H38" s="148"/>
      <c r="I38" s="148"/>
      <c r="J38" s="148"/>
      <c r="K38" s="40"/>
      <c r="L38" s="40"/>
    </row>
    <row r="39" spans="2:12" x14ac:dyDescent="0.25">
      <c r="B39" s="40"/>
      <c r="C39" s="40"/>
      <c r="D39" s="40"/>
      <c r="E39" s="147"/>
      <c r="F39" s="40"/>
      <c r="G39" s="40"/>
      <c r="H39" s="148"/>
      <c r="I39" s="148"/>
      <c r="J39" s="148"/>
      <c r="K39" s="40"/>
      <c r="L39" s="40"/>
    </row>
    <row r="40" spans="2:12" x14ac:dyDescent="0.25">
      <c r="B40" s="40"/>
      <c r="C40" s="40"/>
      <c r="D40" s="40"/>
      <c r="E40" s="147"/>
      <c r="F40" s="40"/>
      <c r="G40" s="40"/>
      <c r="H40" s="148"/>
      <c r="I40" s="148"/>
      <c r="J40" s="148"/>
      <c r="K40" s="40"/>
      <c r="L40" s="40"/>
    </row>
    <row r="41" spans="2:12" x14ac:dyDescent="0.25">
      <c r="B41" s="40"/>
      <c r="C41" s="40"/>
      <c r="D41" s="40"/>
      <c r="E41" s="147"/>
      <c r="F41" s="40"/>
      <c r="G41" s="40"/>
      <c r="H41" s="148"/>
      <c r="I41" s="148"/>
      <c r="J41" s="148"/>
      <c r="K41" s="40"/>
      <c r="L41" s="40"/>
    </row>
    <row r="42" spans="2:12" x14ac:dyDescent="0.25">
      <c r="B42" s="40"/>
      <c r="C42" s="40"/>
      <c r="D42" s="40"/>
      <c r="E42" s="147"/>
      <c r="F42" s="40"/>
      <c r="G42" s="40"/>
      <c r="H42" s="148"/>
      <c r="I42" s="148"/>
      <c r="J42" s="148"/>
      <c r="K42" s="40"/>
      <c r="L42" s="40"/>
    </row>
    <row r="43" spans="2:12" x14ac:dyDescent="0.25">
      <c r="B43" s="40"/>
      <c r="C43" s="40"/>
      <c r="D43" s="40"/>
      <c r="E43" s="147"/>
      <c r="F43" s="40"/>
      <c r="G43" s="40"/>
      <c r="H43" s="148"/>
      <c r="I43" s="148"/>
      <c r="J43" s="148"/>
      <c r="K43" s="40"/>
      <c r="L43" s="40"/>
    </row>
    <row r="44" spans="2:12" x14ac:dyDescent="0.25">
      <c r="B44" s="40"/>
      <c r="C44" s="40"/>
      <c r="D44" s="40"/>
      <c r="E44" s="147"/>
      <c r="F44" s="40"/>
      <c r="G44" s="40"/>
      <c r="H44" s="148"/>
      <c r="I44" s="148"/>
      <c r="J44" s="148"/>
      <c r="K44" s="40"/>
      <c r="L44" s="40"/>
    </row>
    <row r="45" spans="2:12" x14ac:dyDescent="0.25">
      <c r="B45" s="40"/>
      <c r="C45" s="40"/>
      <c r="D45" s="40"/>
      <c r="E45" s="147"/>
      <c r="F45" s="40"/>
      <c r="G45" s="40"/>
      <c r="H45" s="148"/>
      <c r="I45" s="148"/>
      <c r="J45" s="148"/>
      <c r="K45" s="40"/>
      <c r="L45" s="40"/>
    </row>
    <row r="46" spans="2:12" x14ac:dyDescent="0.25">
      <c r="B46" s="40"/>
      <c r="C46" s="40"/>
      <c r="D46" s="40"/>
      <c r="E46" s="147"/>
      <c r="F46" s="40"/>
      <c r="G46" s="40"/>
      <c r="H46" s="148"/>
      <c r="I46" s="148"/>
      <c r="J46" s="148"/>
      <c r="K46" s="40"/>
      <c r="L46" s="40"/>
    </row>
    <row r="47" spans="2:12" x14ac:dyDescent="0.25">
      <c r="B47" s="40"/>
      <c r="C47" s="40"/>
      <c r="D47" s="40"/>
      <c r="E47" s="147"/>
      <c r="F47" s="40"/>
      <c r="G47" s="40"/>
      <c r="H47" s="148"/>
      <c r="I47" s="148"/>
      <c r="J47" s="148"/>
      <c r="K47" s="40"/>
      <c r="L47" s="40"/>
    </row>
    <row r="48" spans="2:12" x14ac:dyDescent="0.25">
      <c r="B48" s="40"/>
      <c r="C48" s="40"/>
      <c r="D48" s="40"/>
      <c r="E48" s="147"/>
      <c r="F48" s="40"/>
      <c r="G48" s="40"/>
      <c r="H48" s="148"/>
      <c r="I48" s="148"/>
      <c r="J48" s="148"/>
      <c r="K48" s="40"/>
      <c r="L48" s="40"/>
    </row>
    <row r="49" spans="2:12" x14ac:dyDescent="0.25">
      <c r="B49" s="40"/>
      <c r="C49" s="40"/>
      <c r="D49" s="40"/>
      <c r="E49" s="147"/>
      <c r="F49" s="40"/>
      <c r="G49" s="40"/>
      <c r="H49" s="148"/>
      <c r="I49" s="148"/>
      <c r="J49" s="148"/>
      <c r="K49" s="40"/>
      <c r="L49" s="40"/>
    </row>
    <row r="50" spans="2:12" x14ac:dyDescent="0.25">
      <c r="B50" s="40"/>
      <c r="C50" s="40"/>
      <c r="D50" s="40"/>
      <c r="E50" s="147"/>
      <c r="F50" s="40"/>
      <c r="G50" s="40"/>
      <c r="H50" s="148"/>
      <c r="I50" s="148"/>
      <c r="J50" s="148"/>
      <c r="K50" s="40"/>
      <c r="L50" s="40"/>
    </row>
    <row r="51" spans="2:12" x14ac:dyDescent="0.25">
      <c r="B51" s="40"/>
      <c r="C51" s="40"/>
      <c r="D51" s="40"/>
      <c r="E51" s="147"/>
      <c r="F51" s="40"/>
      <c r="G51" s="40"/>
      <c r="H51" s="148"/>
      <c r="I51" s="148"/>
      <c r="J51" s="148"/>
      <c r="K51" s="40"/>
      <c r="L51" s="40"/>
    </row>
    <row r="52" spans="2:12" x14ac:dyDescent="0.25">
      <c r="B52" s="40"/>
      <c r="C52" s="40"/>
      <c r="D52" s="40"/>
      <c r="E52" s="147"/>
      <c r="F52" s="40"/>
      <c r="G52" s="40"/>
      <c r="H52" s="148"/>
      <c r="I52" s="148"/>
      <c r="J52" s="148"/>
      <c r="K52" s="40"/>
      <c r="L52" s="40"/>
    </row>
    <row r="53" spans="2:12" x14ac:dyDescent="0.25">
      <c r="B53" s="40"/>
      <c r="C53" s="40"/>
      <c r="D53" s="40"/>
      <c r="E53" s="147"/>
      <c r="F53" s="40"/>
      <c r="G53" s="40"/>
      <c r="H53" s="148"/>
      <c r="I53" s="148"/>
      <c r="J53" s="148"/>
      <c r="K53" s="40"/>
      <c r="L53" s="40"/>
    </row>
    <row r="54" spans="2:12" x14ac:dyDescent="0.25">
      <c r="B54" s="40"/>
      <c r="C54" s="40"/>
      <c r="D54" s="40"/>
      <c r="E54" s="147"/>
      <c r="F54" s="40"/>
      <c r="G54" s="40"/>
      <c r="H54" s="148"/>
      <c r="I54" s="148"/>
      <c r="J54" s="148"/>
      <c r="K54" s="40"/>
      <c r="L54" s="40"/>
    </row>
    <row r="55" spans="2:12" x14ac:dyDescent="0.25">
      <c r="B55" s="40"/>
      <c r="C55" s="40"/>
      <c r="D55" s="40"/>
      <c r="E55" s="147"/>
      <c r="F55" s="40"/>
      <c r="G55" s="40"/>
      <c r="H55" s="148"/>
      <c r="I55" s="148"/>
      <c r="J55" s="148"/>
      <c r="K55" s="40"/>
      <c r="L55" s="40"/>
    </row>
    <row r="56" spans="2:12" x14ac:dyDescent="0.25">
      <c r="B56" s="40"/>
      <c r="C56" s="40"/>
      <c r="D56" s="40"/>
      <c r="E56" s="147"/>
      <c r="F56" s="40"/>
      <c r="G56" s="40"/>
      <c r="H56" s="148"/>
      <c r="I56" s="148"/>
      <c r="J56" s="148"/>
      <c r="K56" s="40"/>
      <c r="L56" s="40"/>
    </row>
    <row r="57" spans="2:12" x14ac:dyDescent="0.25">
      <c r="B57" s="40"/>
      <c r="C57" s="40"/>
      <c r="D57" s="40"/>
      <c r="E57" s="147"/>
      <c r="F57" s="40"/>
      <c r="G57" s="40"/>
      <c r="H57" s="148"/>
      <c r="I57" s="148"/>
      <c r="J57" s="148"/>
      <c r="K57" s="40"/>
      <c r="L57" s="40"/>
    </row>
    <row r="58" spans="2:12" x14ac:dyDescent="0.25">
      <c r="B58" s="40"/>
      <c r="C58" s="40"/>
      <c r="D58" s="40"/>
      <c r="E58" s="147"/>
      <c r="F58" s="40"/>
      <c r="G58" s="40"/>
      <c r="H58" s="148"/>
      <c r="I58" s="148"/>
      <c r="J58" s="148"/>
      <c r="K58" s="40"/>
      <c r="L58" s="40"/>
    </row>
    <row r="59" spans="2:12" x14ac:dyDescent="0.25">
      <c r="B59" s="40"/>
      <c r="C59" s="40"/>
      <c r="D59" s="40"/>
      <c r="E59" s="147"/>
      <c r="F59" s="40"/>
      <c r="G59" s="40"/>
      <c r="H59" s="148"/>
      <c r="I59" s="148"/>
      <c r="J59" s="148"/>
      <c r="K59" s="40"/>
      <c r="L59" s="40"/>
    </row>
    <row r="60" spans="2:12" x14ac:dyDescent="0.25">
      <c r="B60" s="40"/>
      <c r="C60" s="40"/>
      <c r="D60" s="40"/>
      <c r="E60" s="147"/>
      <c r="F60" s="40"/>
      <c r="G60" s="40"/>
      <c r="H60" s="148"/>
      <c r="I60" s="148"/>
      <c r="J60" s="148"/>
      <c r="K60" s="40"/>
      <c r="L60" s="40"/>
    </row>
    <row r="61" spans="2:12" x14ac:dyDescent="0.25">
      <c r="B61" s="40"/>
      <c r="C61" s="40"/>
      <c r="D61" s="40"/>
      <c r="E61" s="147"/>
      <c r="F61" s="40"/>
      <c r="G61" s="40"/>
      <c r="H61" s="148"/>
      <c r="I61" s="148"/>
      <c r="J61" s="148"/>
      <c r="K61" s="40"/>
      <c r="L61" s="40"/>
    </row>
    <row r="62" spans="2:12" x14ac:dyDescent="0.25">
      <c r="B62" s="40"/>
      <c r="C62" s="40"/>
      <c r="D62" s="40"/>
      <c r="E62" s="147"/>
      <c r="F62" s="40"/>
      <c r="G62" s="40"/>
      <c r="H62" s="148"/>
      <c r="I62" s="148"/>
      <c r="J62" s="148"/>
      <c r="K62" s="40"/>
      <c r="L62" s="40"/>
    </row>
    <row r="63" spans="2:12" x14ac:dyDescent="0.25">
      <c r="B63" s="40"/>
      <c r="C63" s="40"/>
      <c r="D63" s="40"/>
      <c r="E63" s="147"/>
      <c r="F63" s="40"/>
      <c r="G63" s="40"/>
      <c r="H63" s="148"/>
      <c r="I63" s="148"/>
      <c r="J63" s="148"/>
      <c r="K63" s="40"/>
      <c r="L63" s="40"/>
    </row>
    <row r="64" spans="2:12" x14ac:dyDescent="0.25">
      <c r="B64" s="40"/>
      <c r="C64" s="40"/>
      <c r="D64" s="40"/>
      <c r="E64" s="147"/>
      <c r="F64" s="40"/>
      <c r="G64" s="40"/>
      <c r="H64" s="148"/>
      <c r="I64" s="148"/>
      <c r="J64" s="148"/>
      <c r="K64" s="40"/>
      <c r="L64" s="40"/>
    </row>
    <row r="65" spans="2:12" x14ac:dyDescent="0.25">
      <c r="B65" s="40"/>
      <c r="C65" s="40"/>
      <c r="D65" s="40"/>
      <c r="E65" s="147"/>
      <c r="F65" s="40"/>
      <c r="G65" s="40"/>
      <c r="H65" s="148"/>
      <c r="I65" s="148"/>
      <c r="J65" s="148"/>
      <c r="K65" s="40"/>
      <c r="L65" s="40"/>
    </row>
    <row r="66" spans="2:12" x14ac:dyDescent="0.25">
      <c r="B66" s="40"/>
      <c r="C66" s="40"/>
      <c r="D66" s="40"/>
      <c r="E66" s="147"/>
      <c r="F66" s="40"/>
      <c r="G66" s="40"/>
      <c r="H66" s="148"/>
      <c r="I66" s="148"/>
      <c r="J66" s="148"/>
      <c r="K66" s="40"/>
      <c r="L66" s="40"/>
    </row>
    <row r="67" spans="2:12" x14ac:dyDescent="0.25">
      <c r="B67" s="40"/>
      <c r="C67" s="40"/>
      <c r="D67" s="40"/>
      <c r="E67" s="147"/>
      <c r="F67" s="40"/>
      <c r="G67" s="40"/>
      <c r="H67" s="148"/>
      <c r="I67" s="148"/>
      <c r="J67" s="148"/>
      <c r="K67" s="40"/>
      <c r="L67" s="40"/>
    </row>
    <row r="68" spans="2:12" x14ac:dyDescent="0.25">
      <c r="B68" s="40"/>
      <c r="C68" s="40"/>
      <c r="D68" s="40"/>
      <c r="E68" s="147"/>
      <c r="F68" s="40"/>
      <c r="G68" s="40"/>
      <c r="H68" s="148"/>
      <c r="I68" s="148"/>
      <c r="J68" s="148"/>
      <c r="K68" s="40"/>
      <c r="L68" s="40"/>
    </row>
    <row r="69" spans="2:12" x14ac:dyDescent="0.25">
      <c r="B69" s="40"/>
      <c r="C69" s="40"/>
      <c r="D69" s="40"/>
      <c r="E69" s="147"/>
      <c r="F69" s="40"/>
      <c r="G69" s="40"/>
      <c r="H69" s="148"/>
      <c r="I69" s="148"/>
      <c r="J69" s="148"/>
      <c r="K69" s="40"/>
      <c r="L69" s="40"/>
    </row>
    <row r="70" spans="2:12" x14ac:dyDescent="0.25">
      <c r="B70" s="40"/>
      <c r="C70" s="40"/>
      <c r="D70" s="40"/>
      <c r="E70" s="147"/>
      <c r="F70" s="40"/>
      <c r="G70" s="40"/>
      <c r="H70" s="148"/>
      <c r="I70" s="148"/>
      <c r="J70" s="148"/>
      <c r="K70" s="40"/>
      <c r="L70" s="40"/>
    </row>
    <row r="71" spans="2:12" x14ac:dyDescent="0.25">
      <c r="B71" s="40"/>
      <c r="C71" s="40"/>
      <c r="D71" s="40"/>
      <c r="E71" s="147"/>
      <c r="F71" s="40"/>
      <c r="G71" s="40"/>
      <c r="H71" s="148"/>
      <c r="I71" s="148"/>
      <c r="J71" s="148"/>
      <c r="K71" s="40"/>
      <c r="L71" s="40"/>
    </row>
    <row r="72" spans="2:12" x14ac:dyDescent="0.25">
      <c r="B72" s="40"/>
      <c r="C72" s="40"/>
      <c r="D72" s="40"/>
      <c r="E72" s="147"/>
      <c r="F72" s="40"/>
      <c r="G72" s="40"/>
      <c r="H72" s="148"/>
      <c r="I72" s="148"/>
      <c r="J72" s="148"/>
      <c r="K72" s="40"/>
      <c r="L72" s="40"/>
    </row>
    <row r="73" spans="2:12" x14ac:dyDescent="0.25">
      <c r="B73" s="40"/>
      <c r="C73" s="40"/>
      <c r="D73" s="40"/>
      <c r="E73" s="147"/>
      <c r="F73" s="40"/>
      <c r="G73" s="40"/>
      <c r="H73" s="148"/>
      <c r="I73" s="148"/>
      <c r="J73" s="148"/>
      <c r="K73" s="40"/>
      <c r="L73" s="40"/>
    </row>
    <row r="74" spans="2:12" x14ac:dyDescent="0.25">
      <c r="B74" s="40"/>
      <c r="C74" s="40"/>
      <c r="D74" s="40"/>
      <c r="E74" s="147"/>
      <c r="F74" s="40"/>
      <c r="G74" s="40"/>
      <c r="H74" s="148"/>
      <c r="I74" s="148"/>
      <c r="J74" s="148"/>
      <c r="K74" s="40"/>
      <c r="L74" s="40"/>
    </row>
    <row r="75" spans="2:12" x14ac:dyDescent="0.25">
      <c r="B75" s="40"/>
      <c r="C75" s="40"/>
      <c r="D75" s="40"/>
      <c r="E75" s="147"/>
      <c r="F75" s="40"/>
      <c r="G75" s="40"/>
      <c r="H75" s="148"/>
      <c r="I75" s="148"/>
      <c r="J75" s="148"/>
      <c r="K75" s="40"/>
      <c r="L75" s="40"/>
    </row>
    <row r="76" spans="2:12" x14ac:dyDescent="0.25">
      <c r="B76" s="40"/>
      <c r="C76" s="40"/>
      <c r="D76" s="40"/>
      <c r="E76" s="147"/>
      <c r="F76" s="40"/>
      <c r="G76" s="40"/>
      <c r="H76" s="148"/>
      <c r="I76" s="148"/>
      <c r="J76" s="148"/>
      <c r="K76" s="40"/>
      <c r="L76" s="40"/>
    </row>
    <row r="77" spans="2:12" x14ac:dyDescent="0.25">
      <c r="B77" s="40"/>
      <c r="C77" s="40"/>
      <c r="D77" s="40"/>
      <c r="E77" s="147"/>
      <c r="F77" s="40"/>
      <c r="G77" s="40"/>
      <c r="H77" s="148"/>
      <c r="I77" s="148"/>
      <c r="J77" s="148"/>
      <c r="K77" s="40"/>
      <c r="L77" s="40"/>
    </row>
    <row r="78" spans="2:12" x14ac:dyDescent="0.25">
      <c r="B78" s="40"/>
      <c r="C78" s="40"/>
      <c r="D78" s="40"/>
      <c r="E78" s="147"/>
      <c r="F78" s="40"/>
      <c r="G78" s="40"/>
      <c r="H78" s="148"/>
      <c r="I78" s="148"/>
      <c r="J78" s="148"/>
      <c r="K78" s="40"/>
      <c r="L78" s="40"/>
    </row>
    <row r="79" spans="2:12" x14ac:dyDescent="0.25">
      <c r="B79" s="40"/>
      <c r="C79" s="40"/>
      <c r="D79" s="40"/>
      <c r="E79" s="147"/>
      <c r="F79" s="40"/>
      <c r="G79" s="40"/>
      <c r="H79" s="148"/>
      <c r="I79" s="148"/>
      <c r="J79" s="148"/>
      <c r="K79" s="40"/>
      <c r="L79" s="40"/>
    </row>
    <row r="80" spans="2:12" x14ac:dyDescent="0.25">
      <c r="B80" s="40"/>
      <c r="C80" s="40"/>
      <c r="D80" s="40"/>
      <c r="E80" s="147"/>
      <c r="F80" s="40"/>
      <c r="G80" s="40"/>
      <c r="H80" s="148"/>
      <c r="I80" s="148"/>
      <c r="J80" s="148"/>
      <c r="K80" s="40"/>
      <c r="L80" s="40"/>
    </row>
    <row r="81" spans="2:12" x14ac:dyDescent="0.25">
      <c r="B81" s="40"/>
      <c r="C81" s="40"/>
      <c r="D81" s="40"/>
      <c r="E81" s="147"/>
      <c r="F81" s="40"/>
      <c r="G81" s="40"/>
      <c r="H81" s="148"/>
      <c r="I81" s="148"/>
      <c r="J81" s="148"/>
      <c r="K81" s="40"/>
      <c r="L81" s="40"/>
    </row>
    <row r="82" spans="2:12" x14ac:dyDescent="0.25">
      <c r="B82" s="40"/>
      <c r="C82" s="40"/>
      <c r="D82" s="40"/>
      <c r="E82" s="147"/>
      <c r="F82" s="40"/>
      <c r="G82" s="40"/>
      <c r="H82" s="148"/>
      <c r="I82" s="148"/>
      <c r="J82" s="148"/>
      <c r="K82" s="40"/>
      <c r="L82" s="40"/>
    </row>
    <row r="83" spans="2:12" x14ac:dyDescent="0.25">
      <c r="B83" s="40"/>
      <c r="C83" s="40"/>
      <c r="D83" s="40"/>
      <c r="E83" s="147"/>
      <c r="F83" s="40"/>
      <c r="G83" s="40"/>
      <c r="H83" s="148"/>
      <c r="I83" s="148"/>
      <c r="J83" s="148"/>
      <c r="K83" s="40"/>
      <c r="L83" s="40"/>
    </row>
    <row r="84" spans="2:12" x14ac:dyDescent="0.25">
      <c r="B84" s="40"/>
      <c r="C84" s="40"/>
      <c r="D84" s="40"/>
      <c r="E84" s="147"/>
      <c r="F84" s="40"/>
      <c r="G84" s="40"/>
      <c r="H84" s="148"/>
      <c r="I84" s="148"/>
      <c r="J84" s="148"/>
      <c r="K84" s="40"/>
      <c r="L84" s="40"/>
    </row>
    <row r="85" spans="2:12" x14ac:dyDescent="0.25">
      <c r="B85" s="40"/>
      <c r="C85" s="40"/>
      <c r="D85" s="40"/>
      <c r="E85" s="147"/>
      <c r="F85" s="40"/>
      <c r="G85" s="40"/>
      <c r="H85" s="148"/>
      <c r="I85" s="148"/>
      <c r="J85" s="148"/>
      <c r="K85" s="40"/>
      <c r="L85" s="40"/>
    </row>
    <row r="86" spans="2:12" x14ac:dyDescent="0.25">
      <c r="B86" s="40"/>
      <c r="C86" s="40"/>
      <c r="D86" s="40"/>
      <c r="E86" s="147"/>
      <c r="F86" s="40"/>
      <c r="G86" s="40"/>
      <c r="H86" s="148"/>
      <c r="I86" s="148"/>
      <c r="J86" s="148"/>
      <c r="K86" s="40"/>
      <c r="L86" s="40"/>
    </row>
    <row r="87" spans="2:12" x14ac:dyDescent="0.25">
      <c r="B87" s="40"/>
      <c r="C87" s="40"/>
      <c r="D87" s="40"/>
      <c r="E87" s="147"/>
      <c r="F87" s="40"/>
      <c r="G87" s="40"/>
      <c r="H87" s="148"/>
      <c r="I87" s="148"/>
      <c r="J87" s="148"/>
      <c r="K87" s="40"/>
      <c r="L87" s="40"/>
    </row>
    <row r="88" spans="2:12" x14ac:dyDescent="0.25">
      <c r="B88" s="40"/>
      <c r="C88" s="40"/>
      <c r="D88" s="40"/>
      <c r="E88" s="147"/>
      <c r="F88" s="40"/>
      <c r="G88" s="40"/>
      <c r="H88" s="148"/>
      <c r="I88" s="148"/>
      <c r="J88" s="148"/>
      <c r="K88" s="40"/>
      <c r="L88" s="40"/>
    </row>
    <row r="89" spans="2:12" x14ac:dyDescent="0.25">
      <c r="B89" s="40"/>
      <c r="C89" s="40"/>
      <c r="D89" s="40"/>
      <c r="E89" s="147"/>
      <c r="F89" s="40"/>
      <c r="G89" s="40"/>
      <c r="H89" s="148"/>
      <c r="I89" s="148"/>
      <c r="J89" s="148"/>
      <c r="K89" s="40"/>
      <c r="L89" s="40"/>
    </row>
    <row r="90" spans="2:12" x14ac:dyDescent="0.25">
      <c r="B90" s="40"/>
      <c r="C90" s="40"/>
      <c r="D90" s="40"/>
      <c r="E90" s="147"/>
      <c r="F90" s="40"/>
      <c r="G90" s="40"/>
      <c r="H90" s="148"/>
      <c r="I90" s="148"/>
      <c r="J90" s="148"/>
      <c r="K90" s="40"/>
      <c r="L90" s="40"/>
    </row>
    <row r="91" spans="2:12" x14ac:dyDescent="0.25">
      <c r="B91" s="40"/>
      <c r="C91" s="40"/>
      <c r="D91" s="40"/>
      <c r="E91" s="147"/>
      <c r="F91" s="40"/>
      <c r="G91" s="40"/>
      <c r="H91" s="148"/>
      <c r="I91" s="148"/>
      <c r="J91" s="148"/>
      <c r="K91" s="40"/>
      <c r="L91" s="40"/>
    </row>
    <row r="92" spans="2:12" x14ac:dyDescent="0.25">
      <c r="B92" s="40"/>
      <c r="C92" s="40"/>
      <c r="D92" s="40"/>
      <c r="E92" s="147"/>
      <c r="F92" s="40"/>
      <c r="G92" s="40"/>
      <c r="H92" s="148"/>
      <c r="I92" s="148"/>
      <c r="J92" s="148"/>
      <c r="K92" s="40"/>
      <c r="L92" s="40"/>
    </row>
    <row r="93" spans="2:12" x14ac:dyDescent="0.25">
      <c r="B93" s="40"/>
      <c r="C93" s="40"/>
      <c r="D93" s="40"/>
      <c r="E93" s="147"/>
      <c r="F93" s="40"/>
      <c r="G93" s="40"/>
      <c r="H93" s="148"/>
      <c r="I93" s="148"/>
      <c r="J93" s="148"/>
      <c r="K93" s="40"/>
      <c r="L93" s="40"/>
    </row>
    <row r="94" spans="2:12" x14ac:dyDescent="0.25">
      <c r="B94" s="40"/>
      <c r="C94" s="40"/>
      <c r="D94" s="40"/>
      <c r="E94" s="147"/>
      <c r="F94" s="40"/>
      <c r="G94" s="40"/>
      <c r="H94" s="148"/>
      <c r="I94" s="148"/>
      <c r="J94" s="148"/>
      <c r="K94" s="40"/>
      <c r="L94" s="40"/>
    </row>
    <row r="95" spans="2:12" x14ac:dyDescent="0.25">
      <c r="B95" s="40"/>
      <c r="C95" s="40"/>
      <c r="D95" s="40"/>
      <c r="E95" s="147"/>
      <c r="F95" s="40"/>
      <c r="G95" s="40"/>
      <c r="H95" s="148"/>
      <c r="I95" s="148"/>
      <c r="J95" s="148"/>
      <c r="K95" s="40"/>
      <c r="L95" s="40"/>
    </row>
    <row r="96" spans="2:12" x14ac:dyDescent="0.25">
      <c r="B96" s="40"/>
      <c r="C96" s="40"/>
      <c r="D96" s="40"/>
      <c r="E96" s="147"/>
      <c r="F96" s="40"/>
      <c r="G96" s="40"/>
      <c r="H96" s="148"/>
      <c r="I96" s="148"/>
      <c r="J96" s="148"/>
      <c r="K96" s="40"/>
      <c r="L96" s="40"/>
    </row>
    <row r="97" spans="2:12" x14ac:dyDescent="0.25">
      <c r="B97" s="40"/>
      <c r="C97" s="40"/>
      <c r="D97" s="40"/>
      <c r="E97" s="147"/>
      <c r="F97" s="40"/>
      <c r="G97" s="40"/>
      <c r="H97" s="148"/>
      <c r="I97" s="148"/>
      <c r="J97" s="148"/>
      <c r="K97" s="40"/>
      <c r="L97" s="40"/>
    </row>
    <row r="98" spans="2:12" x14ac:dyDescent="0.25">
      <c r="B98" s="40"/>
      <c r="C98" s="40"/>
      <c r="D98" s="40"/>
      <c r="E98" s="147"/>
      <c r="F98" s="40"/>
      <c r="G98" s="40"/>
      <c r="H98" s="148"/>
      <c r="I98" s="148"/>
      <c r="J98" s="148"/>
      <c r="K98" s="40"/>
      <c r="L98" s="40"/>
    </row>
    <row r="99" spans="2:12" x14ac:dyDescent="0.25">
      <c r="B99" s="40"/>
      <c r="C99" s="40"/>
      <c r="D99" s="40"/>
      <c r="E99" s="147"/>
      <c r="F99" s="40"/>
      <c r="G99" s="40"/>
      <c r="H99" s="148"/>
      <c r="I99" s="148"/>
      <c r="J99" s="148"/>
      <c r="K99" s="40"/>
      <c r="L99" s="40"/>
    </row>
    <row r="100" spans="2:12" x14ac:dyDescent="0.25">
      <c r="B100" s="40"/>
      <c r="C100" s="40"/>
      <c r="D100" s="40"/>
      <c r="E100" s="147"/>
      <c r="F100" s="40"/>
      <c r="G100" s="40"/>
      <c r="H100" s="148"/>
      <c r="I100" s="148"/>
      <c r="J100" s="148"/>
      <c r="K100" s="40"/>
      <c r="L100" s="40"/>
    </row>
    <row r="101" spans="2:12" x14ac:dyDescent="0.25">
      <c r="B101" s="40"/>
      <c r="C101" s="40"/>
      <c r="D101" s="40"/>
      <c r="E101" s="147"/>
      <c r="F101" s="40"/>
      <c r="G101" s="40"/>
      <c r="H101" s="148"/>
      <c r="I101" s="148"/>
      <c r="J101" s="148"/>
      <c r="K101" s="40"/>
      <c r="L101" s="40"/>
    </row>
    <row r="102" spans="2:12" x14ac:dyDescent="0.25">
      <c r="B102" s="40"/>
      <c r="C102" s="40"/>
      <c r="D102" s="40"/>
      <c r="E102" s="147"/>
      <c r="F102" s="40"/>
      <c r="G102" s="40"/>
      <c r="H102" s="148"/>
      <c r="I102" s="148"/>
      <c r="J102" s="148"/>
      <c r="K102" s="40"/>
      <c r="L102" s="40"/>
    </row>
    <row r="103" spans="2:12" x14ac:dyDescent="0.25">
      <c r="B103" s="40"/>
      <c r="C103" s="40"/>
      <c r="D103" s="40"/>
      <c r="E103" s="147"/>
      <c r="F103" s="40"/>
      <c r="G103" s="40"/>
      <c r="H103" s="148"/>
      <c r="I103" s="148"/>
      <c r="J103" s="148"/>
      <c r="K103" s="40"/>
      <c r="L103" s="40"/>
    </row>
    <row r="104" spans="2:12" x14ac:dyDescent="0.25">
      <c r="B104" s="40"/>
      <c r="C104" s="40"/>
      <c r="D104" s="40"/>
      <c r="E104" s="147"/>
      <c r="F104" s="40"/>
      <c r="G104" s="40"/>
      <c r="H104" s="148"/>
      <c r="I104" s="148"/>
      <c r="J104" s="148"/>
      <c r="K104" s="40"/>
      <c r="L104" s="40"/>
    </row>
    <row r="105" spans="2:12" x14ac:dyDescent="0.25">
      <c r="B105" s="40"/>
      <c r="C105" s="40"/>
      <c r="D105" s="40"/>
      <c r="E105" s="147"/>
      <c r="F105" s="40"/>
      <c r="G105" s="40"/>
      <c r="H105" s="148"/>
      <c r="I105" s="148"/>
      <c r="J105" s="148"/>
      <c r="K105" s="40"/>
      <c r="L105" s="40"/>
    </row>
    <row r="106" spans="2:12" x14ac:dyDescent="0.25">
      <c r="B106" s="40"/>
      <c r="C106" s="40"/>
      <c r="D106" s="40"/>
      <c r="E106" s="147"/>
      <c r="F106" s="40"/>
      <c r="G106" s="40"/>
      <c r="H106" s="148"/>
      <c r="I106" s="148"/>
      <c r="J106" s="148"/>
      <c r="K106" s="40"/>
      <c r="L106" s="40"/>
    </row>
    <row r="107" spans="2:12" x14ac:dyDescent="0.25">
      <c r="B107" s="40"/>
      <c r="C107" s="40"/>
      <c r="D107" s="40"/>
      <c r="E107" s="147"/>
      <c r="F107" s="40"/>
      <c r="G107" s="40"/>
      <c r="H107" s="148"/>
      <c r="I107" s="148"/>
      <c r="J107" s="148"/>
      <c r="K107" s="40"/>
      <c r="L107" s="40"/>
    </row>
    <row r="108" spans="2:12" x14ac:dyDescent="0.25">
      <c r="B108" s="40"/>
      <c r="C108" s="40"/>
      <c r="D108" s="40"/>
      <c r="E108" s="147"/>
      <c r="F108" s="40"/>
      <c r="G108" s="40"/>
      <c r="H108" s="148"/>
      <c r="I108" s="148"/>
      <c r="J108" s="148"/>
      <c r="K108" s="40"/>
      <c r="L108" s="40"/>
    </row>
    <row r="109" spans="2:12" x14ac:dyDescent="0.25">
      <c r="B109" s="40"/>
      <c r="C109" s="40"/>
      <c r="D109" s="40"/>
      <c r="E109" s="147"/>
      <c r="F109" s="40"/>
      <c r="G109" s="40"/>
      <c r="H109" s="148"/>
      <c r="I109" s="148"/>
      <c r="J109" s="148"/>
      <c r="K109" s="40"/>
      <c r="L109" s="40"/>
    </row>
    <row r="110" spans="2:12" x14ac:dyDescent="0.25">
      <c r="B110" s="40"/>
      <c r="C110" s="40"/>
      <c r="D110" s="40"/>
      <c r="E110" s="147"/>
      <c r="F110" s="40"/>
      <c r="G110" s="40"/>
      <c r="H110" s="148"/>
      <c r="I110" s="148"/>
      <c r="J110" s="148"/>
      <c r="K110" s="40"/>
      <c r="L110" s="40"/>
    </row>
    <row r="111" spans="2:12" x14ac:dyDescent="0.25">
      <c r="B111" s="40"/>
      <c r="C111" s="40"/>
      <c r="D111" s="40"/>
      <c r="E111" s="147"/>
      <c r="F111" s="40"/>
      <c r="G111" s="40"/>
      <c r="H111" s="148"/>
      <c r="I111" s="148"/>
      <c r="J111" s="148"/>
      <c r="K111" s="40"/>
      <c r="L111" s="40"/>
    </row>
    <row r="112" spans="2:12" x14ac:dyDescent="0.25">
      <c r="B112" s="40"/>
      <c r="C112" s="40"/>
      <c r="D112" s="40"/>
      <c r="E112" s="147"/>
      <c r="F112" s="40"/>
      <c r="G112" s="40"/>
      <c r="H112" s="148"/>
      <c r="I112" s="148"/>
      <c r="J112" s="148"/>
      <c r="K112" s="40"/>
      <c r="L112" s="40"/>
    </row>
    <row r="113" spans="2:12" x14ac:dyDescent="0.25">
      <c r="B113" s="40"/>
      <c r="C113" s="40"/>
      <c r="D113" s="40"/>
      <c r="E113" s="147"/>
      <c r="F113" s="40"/>
      <c r="G113" s="40"/>
      <c r="H113" s="148"/>
      <c r="I113" s="148"/>
      <c r="J113" s="148"/>
      <c r="K113" s="40"/>
      <c r="L113" s="40"/>
    </row>
    <row r="114" spans="2:12" x14ac:dyDescent="0.25">
      <c r="B114" s="40"/>
      <c r="C114" s="40"/>
      <c r="D114" s="40"/>
      <c r="E114" s="147"/>
      <c r="F114" s="40"/>
      <c r="G114" s="40"/>
      <c r="H114" s="148"/>
      <c r="I114" s="148"/>
      <c r="J114" s="148"/>
      <c r="K114" s="40"/>
      <c r="L114" s="40"/>
    </row>
    <row r="115" spans="2:12" x14ac:dyDescent="0.25">
      <c r="B115" s="40"/>
      <c r="C115" s="40"/>
      <c r="D115" s="40"/>
      <c r="E115" s="147"/>
      <c r="F115" s="40"/>
      <c r="G115" s="40"/>
      <c r="H115" s="148"/>
      <c r="I115" s="148"/>
      <c r="J115" s="148"/>
      <c r="K115" s="40"/>
      <c r="L115" s="40"/>
    </row>
    <row r="116" spans="2:12" x14ac:dyDescent="0.25">
      <c r="B116" s="40"/>
      <c r="C116" s="40"/>
      <c r="D116" s="40"/>
      <c r="E116" s="147"/>
      <c r="F116" s="40"/>
      <c r="G116" s="40"/>
      <c r="H116" s="148"/>
      <c r="I116" s="148"/>
      <c r="J116" s="148"/>
      <c r="K116" s="40"/>
      <c r="L116" s="40"/>
    </row>
    <row r="117" spans="2:12" x14ac:dyDescent="0.25">
      <c r="B117" s="40"/>
      <c r="C117" s="40"/>
      <c r="D117" s="40"/>
      <c r="E117" s="147"/>
      <c r="F117" s="40"/>
      <c r="G117" s="40"/>
      <c r="H117" s="148"/>
      <c r="I117" s="148"/>
      <c r="J117" s="148"/>
      <c r="K117" s="40"/>
      <c r="L117" s="40"/>
    </row>
    <row r="118" spans="2:12" x14ac:dyDescent="0.25">
      <c r="B118" s="40"/>
      <c r="C118" s="40"/>
      <c r="D118" s="40"/>
      <c r="E118" s="147"/>
      <c r="F118" s="40"/>
      <c r="G118" s="40"/>
      <c r="H118" s="148"/>
      <c r="I118" s="148"/>
      <c r="J118" s="148"/>
      <c r="K118" s="40"/>
      <c r="L118" s="40"/>
    </row>
    <row r="119" spans="2:12" x14ac:dyDescent="0.25">
      <c r="B119" s="40"/>
      <c r="C119" s="40"/>
      <c r="D119" s="40"/>
      <c r="E119" s="147"/>
      <c r="F119" s="40"/>
      <c r="G119" s="40"/>
      <c r="H119" s="148"/>
      <c r="I119" s="148"/>
      <c r="J119" s="148"/>
      <c r="K119" s="40"/>
      <c r="L119" s="40"/>
    </row>
    <row r="120" spans="2:12" x14ac:dyDescent="0.25">
      <c r="B120" s="40"/>
      <c r="C120" s="40"/>
      <c r="D120" s="40"/>
      <c r="E120" s="147"/>
      <c r="F120" s="40"/>
      <c r="G120" s="40"/>
      <c r="H120" s="148"/>
      <c r="I120" s="148"/>
      <c r="J120" s="148"/>
      <c r="K120" s="40"/>
      <c r="L120" s="40"/>
    </row>
    <row r="121" spans="2:12" x14ac:dyDescent="0.25">
      <c r="B121" s="40"/>
      <c r="C121" s="40"/>
      <c r="D121" s="40"/>
      <c r="E121" s="147"/>
      <c r="F121" s="40"/>
      <c r="G121" s="40"/>
      <c r="H121" s="148"/>
      <c r="I121" s="148"/>
      <c r="J121" s="148"/>
      <c r="K121" s="40"/>
      <c r="L121" s="40"/>
    </row>
    <row r="122" spans="2:12" x14ac:dyDescent="0.25">
      <c r="B122" s="40"/>
      <c r="C122" s="40"/>
      <c r="D122" s="40"/>
      <c r="E122" s="147"/>
      <c r="F122" s="40"/>
      <c r="G122" s="40"/>
      <c r="H122" s="148"/>
      <c r="I122" s="148"/>
      <c r="J122" s="148"/>
      <c r="K122" s="40"/>
      <c r="L122" s="40"/>
    </row>
    <row r="123" spans="2:12" x14ac:dyDescent="0.25">
      <c r="B123" s="40"/>
      <c r="C123" s="40"/>
      <c r="D123" s="40"/>
      <c r="E123" s="147"/>
      <c r="F123" s="40"/>
      <c r="G123" s="40"/>
      <c r="H123" s="148"/>
      <c r="I123" s="148"/>
      <c r="J123" s="148"/>
      <c r="K123" s="40"/>
      <c r="L123" s="40"/>
    </row>
    <row r="124" spans="2:12" x14ac:dyDescent="0.25">
      <c r="B124" s="40"/>
      <c r="C124" s="40"/>
      <c r="D124" s="40"/>
      <c r="E124" s="147"/>
      <c r="F124" s="40"/>
      <c r="G124" s="40"/>
      <c r="H124" s="148"/>
      <c r="I124" s="148"/>
      <c r="J124" s="148"/>
      <c r="K124" s="40"/>
      <c r="L124" s="40"/>
    </row>
    <row r="125" spans="2:12" x14ac:dyDescent="0.25">
      <c r="B125" s="40"/>
      <c r="C125" s="40"/>
      <c r="D125" s="40"/>
      <c r="E125" s="147"/>
      <c r="F125" s="40"/>
      <c r="G125" s="40"/>
      <c r="H125" s="148"/>
      <c r="I125" s="148"/>
      <c r="J125" s="148"/>
      <c r="K125" s="40"/>
      <c r="L125" s="40"/>
    </row>
    <row r="126" spans="2:12" x14ac:dyDescent="0.25">
      <c r="B126" s="40"/>
      <c r="C126" s="40"/>
      <c r="D126" s="40"/>
      <c r="E126" s="147"/>
      <c r="F126" s="40"/>
      <c r="G126" s="40"/>
      <c r="H126" s="148"/>
      <c r="I126" s="148"/>
      <c r="J126" s="148"/>
      <c r="K126" s="40"/>
      <c r="L126" s="40"/>
    </row>
    <row r="127" spans="2:12" x14ac:dyDescent="0.25">
      <c r="B127" s="40"/>
      <c r="C127" s="40"/>
      <c r="D127" s="40"/>
      <c r="E127" s="147"/>
      <c r="F127" s="40"/>
      <c r="G127" s="40"/>
      <c r="H127" s="148"/>
      <c r="I127" s="148"/>
      <c r="J127" s="148"/>
      <c r="K127" s="40"/>
      <c r="L127" s="40"/>
    </row>
    <row r="128" spans="2:12" x14ac:dyDescent="0.25">
      <c r="B128" s="40"/>
      <c r="C128" s="40"/>
      <c r="D128" s="40"/>
      <c r="E128" s="147"/>
      <c r="F128" s="40"/>
      <c r="G128" s="40"/>
      <c r="H128" s="148"/>
      <c r="I128" s="148"/>
      <c r="J128" s="148"/>
      <c r="K128" s="40"/>
      <c r="L128" s="40"/>
    </row>
    <row r="129" spans="2:12" x14ac:dyDescent="0.25">
      <c r="B129" s="40"/>
      <c r="C129" s="40"/>
      <c r="D129" s="40"/>
      <c r="E129" s="147"/>
      <c r="F129" s="40"/>
      <c r="G129" s="40"/>
      <c r="H129" s="148"/>
      <c r="I129" s="148"/>
      <c r="J129" s="148"/>
      <c r="K129" s="40"/>
      <c r="L129" s="40"/>
    </row>
    <row r="130" spans="2:12" x14ac:dyDescent="0.25">
      <c r="B130" s="40"/>
      <c r="C130" s="40"/>
      <c r="D130" s="40"/>
      <c r="E130" s="147"/>
      <c r="F130" s="40"/>
      <c r="G130" s="40"/>
      <c r="H130" s="148"/>
      <c r="I130" s="148"/>
      <c r="J130" s="148"/>
      <c r="K130" s="40"/>
      <c r="L130" s="40"/>
    </row>
    <row r="131" spans="2:12" x14ac:dyDescent="0.25">
      <c r="B131" s="40"/>
      <c r="C131" s="40"/>
      <c r="D131" s="40"/>
      <c r="E131" s="147"/>
      <c r="F131" s="40"/>
      <c r="G131" s="40"/>
      <c r="H131" s="148"/>
      <c r="I131" s="148"/>
      <c r="J131" s="148"/>
      <c r="K131" s="40"/>
      <c r="L131" s="40"/>
    </row>
    <row r="132" spans="2:12" x14ac:dyDescent="0.25">
      <c r="B132" s="40"/>
      <c r="C132" s="40"/>
      <c r="D132" s="40"/>
      <c r="E132" s="147"/>
      <c r="F132" s="40"/>
      <c r="G132" s="40"/>
      <c r="H132" s="148"/>
      <c r="I132" s="148"/>
      <c r="J132" s="148"/>
      <c r="K132" s="40"/>
      <c r="L132" s="40"/>
    </row>
    <row r="133" spans="2:12" x14ac:dyDescent="0.25">
      <c r="B133" s="40"/>
      <c r="C133" s="40"/>
      <c r="D133" s="40"/>
      <c r="E133" s="147"/>
      <c r="F133" s="40"/>
      <c r="G133" s="40"/>
      <c r="H133" s="148"/>
      <c r="I133" s="148"/>
      <c r="J133" s="148"/>
      <c r="K133" s="40"/>
      <c r="L133" s="40"/>
    </row>
    <row r="134" spans="2:12" x14ac:dyDescent="0.25">
      <c r="B134" s="40"/>
      <c r="C134" s="40"/>
      <c r="D134" s="40"/>
      <c r="E134" s="147"/>
      <c r="F134" s="40"/>
      <c r="G134" s="40"/>
      <c r="H134" s="148"/>
      <c r="I134" s="148"/>
      <c r="J134" s="148"/>
      <c r="K134" s="40"/>
      <c r="L134" s="40"/>
    </row>
    <row r="135" spans="2:12" x14ac:dyDescent="0.25">
      <c r="B135" s="40"/>
      <c r="C135" s="40"/>
      <c r="D135" s="40"/>
      <c r="E135" s="147"/>
      <c r="F135" s="40"/>
      <c r="G135" s="40"/>
      <c r="H135" s="148"/>
      <c r="I135" s="148"/>
      <c r="J135" s="148"/>
      <c r="K135" s="40"/>
      <c r="L135" s="40"/>
    </row>
    <row r="136" spans="2:12" x14ac:dyDescent="0.25">
      <c r="B136" s="40"/>
      <c r="C136" s="40"/>
      <c r="D136" s="40"/>
      <c r="E136" s="147"/>
      <c r="F136" s="40"/>
      <c r="G136" s="40"/>
      <c r="H136" s="148"/>
      <c r="I136" s="148"/>
      <c r="J136" s="148"/>
      <c r="K136" s="40"/>
      <c r="L136" s="40"/>
    </row>
    <row r="137" spans="2:12" x14ac:dyDescent="0.25">
      <c r="B137" s="40"/>
      <c r="C137" s="40"/>
      <c r="D137" s="40"/>
      <c r="E137" s="147"/>
      <c r="F137" s="40"/>
      <c r="G137" s="40"/>
      <c r="H137" s="148"/>
      <c r="I137" s="148"/>
      <c r="J137" s="148"/>
      <c r="K137" s="40"/>
      <c r="L137" s="40"/>
    </row>
    <row r="138" spans="2:12" x14ac:dyDescent="0.25">
      <c r="B138" s="40"/>
      <c r="C138" s="40"/>
      <c r="D138" s="40"/>
      <c r="E138" s="147"/>
      <c r="F138" s="40"/>
      <c r="G138" s="40"/>
      <c r="H138" s="148"/>
      <c r="I138" s="148"/>
      <c r="J138" s="148"/>
      <c r="K138" s="40"/>
      <c r="L138" s="40"/>
    </row>
    <row r="139" spans="2:12" x14ac:dyDescent="0.25">
      <c r="B139" s="40"/>
      <c r="C139" s="40"/>
      <c r="D139" s="40"/>
      <c r="E139" s="147"/>
      <c r="F139" s="40"/>
      <c r="G139" s="40"/>
      <c r="H139" s="148"/>
      <c r="I139" s="148"/>
      <c r="J139" s="148"/>
      <c r="K139" s="40"/>
      <c r="L139" s="40"/>
    </row>
    <row r="140" spans="2:12" x14ac:dyDescent="0.25">
      <c r="B140" s="40"/>
      <c r="C140" s="40"/>
      <c r="D140" s="40"/>
      <c r="E140" s="147"/>
      <c r="F140" s="40"/>
      <c r="G140" s="40"/>
      <c r="H140" s="148"/>
      <c r="I140" s="148"/>
      <c r="J140" s="148"/>
      <c r="K140" s="40"/>
      <c r="L140" s="40"/>
    </row>
    <row r="141" spans="2:12" x14ac:dyDescent="0.25">
      <c r="B141" s="40"/>
      <c r="C141" s="40"/>
      <c r="D141" s="40"/>
      <c r="E141" s="147"/>
      <c r="F141" s="40"/>
      <c r="G141" s="40"/>
      <c r="H141" s="148"/>
      <c r="I141" s="148"/>
      <c r="J141" s="148"/>
      <c r="K141" s="40"/>
      <c r="L141" s="40"/>
    </row>
    <row r="142" spans="2:12" x14ac:dyDescent="0.25">
      <c r="B142" s="40"/>
      <c r="C142" s="40"/>
      <c r="D142" s="40"/>
      <c r="E142" s="147"/>
      <c r="F142" s="40"/>
      <c r="G142" s="40"/>
      <c r="H142" s="148"/>
      <c r="I142" s="148"/>
      <c r="J142" s="148"/>
      <c r="K142" s="40"/>
      <c r="L142" s="40"/>
    </row>
    <row r="143" spans="2:12" x14ac:dyDescent="0.25">
      <c r="B143" s="40"/>
      <c r="C143" s="40"/>
      <c r="D143" s="40"/>
      <c r="E143" s="147"/>
      <c r="F143" s="40"/>
      <c r="G143" s="40"/>
      <c r="H143" s="148"/>
      <c r="I143" s="148"/>
      <c r="J143" s="148"/>
      <c r="K143" s="40"/>
      <c r="L143" s="40"/>
    </row>
    <row r="144" spans="2:12" x14ac:dyDescent="0.25">
      <c r="B144" s="40"/>
      <c r="C144" s="40"/>
      <c r="D144" s="40"/>
      <c r="E144" s="147"/>
      <c r="F144" s="40"/>
      <c r="G144" s="40"/>
      <c r="H144" s="148"/>
      <c r="I144" s="148"/>
      <c r="J144" s="148"/>
      <c r="K144" s="40"/>
      <c r="L144" s="40"/>
    </row>
    <row r="145" spans="2:12" x14ac:dyDescent="0.25">
      <c r="B145" s="40"/>
      <c r="C145" s="40"/>
      <c r="D145" s="40"/>
      <c r="E145" s="147"/>
      <c r="F145" s="40"/>
      <c r="G145" s="40"/>
      <c r="H145" s="148"/>
      <c r="I145" s="148"/>
      <c r="J145" s="148"/>
      <c r="K145" s="40"/>
      <c r="L145" s="40"/>
    </row>
    <row r="146" spans="2:12" x14ac:dyDescent="0.25">
      <c r="B146" s="40"/>
      <c r="C146" s="40"/>
      <c r="D146" s="40"/>
      <c r="E146" s="147"/>
      <c r="F146" s="40"/>
      <c r="G146" s="40"/>
      <c r="H146" s="148"/>
      <c r="I146" s="148"/>
      <c r="J146" s="148"/>
      <c r="K146" s="40"/>
      <c r="L146" s="40"/>
    </row>
    <row r="147" spans="2:12" x14ac:dyDescent="0.25">
      <c r="B147" s="40"/>
      <c r="C147" s="40"/>
      <c r="D147" s="40"/>
      <c r="E147" s="147"/>
      <c r="F147" s="40"/>
      <c r="G147" s="40"/>
      <c r="H147" s="148"/>
      <c r="I147" s="148"/>
      <c r="J147" s="148"/>
      <c r="K147" s="40"/>
      <c r="L147" s="40"/>
    </row>
    <row r="148" spans="2:12" x14ac:dyDescent="0.25">
      <c r="B148" s="40"/>
      <c r="C148" s="40"/>
      <c r="D148" s="40"/>
      <c r="E148" s="147"/>
      <c r="F148" s="40"/>
      <c r="G148" s="40"/>
      <c r="H148" s="148"/>
      <c r="I148" s="148"/>
      <c r="J148" s="148"/>
      <c r="K148" s="40"/>
      <c r="L148" s="40"/>
    </row>
    <row r="149" spans="2:12" x14ac:dyDescent="0.25">
      <c r="B149" s="40"/>
      <c r="C149" s="40"/>
      <c r="D149" s="40"/>
      <c r="E149" s="147"/>
      <c r="F149" s="40"/>
      <c r="G149" s="40"/>
      <c r="H149" s="148"/>
      <c r="I149" s="148"/>
      <c r="J149" s="148"/>
      <c r="K149" s="40"/>
      <c r="L149" s="40"/>
    </row>
    <row r="150" spans="2:12" x14ac:dyDescent="0.25">
      <c r="B150" s="40"/>
      <c r="C150" s="40"/>
      <c r="D150" s="40"/>
      <c r="E150" s="147"/>
      <c r="F150" s="40"/>
      <c r="G150" s="40"/>
      <c r="H150" s="148"/>
      <c r="I150" s="148"/>
      <c r="J150" s="148"/>
      <c r="K150" s="40"/>
      <c r="L150" s="40"/>
    </row>
    <row r="151" spans="2:12" x14ac:dyDescent="0.25">
      <c r="B151" s="40"/>
      <c r="C151" s="40"/>
      <c r="D151" s="40"/>
      <c r="E151" s="147"/>
      <c r="F151" s="40"/>
      <c r="G151" s="40"/>
      <c r="H151" s="148"/>
      <c r="I151" s="148"/>
      <c r="J151" s="148"/>
      <c r="K151" s="40"/>
      <c r="L151" s="40"/>
    </row>
    <row r="152" spans="2:12" x14ac:dyDescent="0.25">
      <c r="B152" s="40"/>
      <c r="C152" s="40"/>
      <c r="D152" s="40"/>
      <c r="E152" s="147"/>
      <c r="F152" s="40"/>
      <c r="G152" s="40"/>
      <c r="H152" s="148"/>
      <c r="I152" s="148"/>
      <c r="J152" s="148"/>
      <c r="K152" s="40"/>
      <c r="L152" s="40"/>
    </row>
    <row r="153" spans="2:12" x14ac:dyDescent="0.25">
      <c r="B153" s="40"/>
      <c r="C153" s="40"/>
      <c r="D153" s="40"/>
      <c r="E153" s="147"/>
      <c r="F153" s="40"/>
      <c r="G153" s="40"/>
      <c r="H153" s="148"/>
      <c r="I153" s="148"/>
      <c r="J153" s="148"/>
      <c r="K153" s="40"/>
      <c r="L153" s="40"/>
    </row>
    <row r="154" spans="2:12" x14ac:dyDescent="0.25">
      <c r="B154" s="40"/>
      <c r="C154" s="40"/>
      <c r="D154" s="40"/>
      <c r="E154" s="147"/>
      <c r="F154" s="40"/>
      <c r="G154" s="40"/>
      <c r="H154" s="148"/>
      <c r="I154" s="148"/>
      <c r="J154" s="148"/>
      <c r="K154" s="40"/>
      <c r="L154" s="40"/>
    </row>
    <row r="155" spans="2:12" x14ac:dyDescent="0.25">
      <c r="B155" s="40"/>
      <c r="C155" s="40"/>
      <c r="D155" s="40"/>
      <c r="E155" s="147"/>
      <c r="F155" s="40"/>
      <c r="G155" s="40"/>
      <c r="H155" s="148"/>
      <c r="I155" s="148"/>
      <c r="J155" s="148"/>
      <c r="K155" s="40"/>
      <c r="L155" s="40"/>
    </row>
    <row r="156" spans="2:12" x14ac:dyDescent="0.25">
      <c r="B156" s="40"/>
      <c r="C156" s="40"/>
      <c r="D156" s="40"/>
      <c r="E156" s="147"/>
      <c r="F156" s="40"/>
      <c r="G156" s="40"/>
      <c r="H156" s="148"/>
      <c r="I156" s="148"/>
      <c r="J156" s="148"/>
      <c r="K156" s="40"/>
      <c r="L156" s="40"/>
    </row>
    <row r="157" spans="2:12" x14ac:dyDescent="0.25">
      <c r="B157" s="40"/>
      <c r="C157" s="40"/>
      <c r="D157" s="40"/>
      <c r="E157" s="147"/>
      <c r="F157" s="40"/>
      <c r="G157" s="40"/>
      <c r="H157" s="148"/>
      <c r="I157" s="148"/>
      <c r="J157" s="148"/>
      <c r="K157" s="40"/>
      <c r="L157" s="40"/>
    </row>
    <row r="158" spans="2:12" x14ac:dyDescent="0.25">
      <c r="B158" s="40"/>
      <c r="C158" s="40"/>
      <c r="D158" s="40"/>
      <c r="E158" s="147"/>
      <c r="F158" s="40"/>
      <c r="G158" s="40"/>
      <c r="H158" s="148"/>
      <c r="I158" s="148"/>
      <c r="J158" s="148"/>
      <c r="K158" s="40"/>
      <c r="L158" s="40"/>
    </row>
    <row r="159" spans="2:12" x14ac:dyDescent="0.25">
      <c r="B159" s="40"/>
      <c r="C159" s="40"/>
      <c r="D159" s="40"/>
      <c r="E159" s="147"/>
      <c r="F159" s="40"/>
      <c r="G159" s="40"/>
      <c r="H159" s="148"/>
      <c r="I159" s="148"/>
      <c r="J159" s="148"/>
      <c r="K159" s="40"/>
      <c r="L159" s="40"/>
    </row>
    <row r="160" spans="2:12" x14ac:dyDescent="0.25">
      <c r="B160" s="40"/>
      <c r="C160" s="40"/>
      <c r="D160" s="40"/>
      <c r="E160" s="147"/>
      <c r="F160" s="40"/>
      <c r="G160" s="40"/>
      <c r="H160" s="148"/>
      <c r="I160" s="148"/>
      <c r="J160" s="148"/>
      <c r="K160" s="40"/>
      <c r="L160" s="40"/>
    </row>
    <row r="161" spans="2:12" x14ac:dyDescent="0.25">
      <c r="B161" s="40"/>
      <c r="C161" s="40"/>
      <c r="D161" s="40"/>
      <c r="E161" s="147"/>
      <c r="F161" s="40"/>
      <c r="G161" s="40"/>
      <c r="H161" s="148"/>
      <c r="I161" s="148"/>
      <c r="J161" s="148"/>
      <c r="K161" s="40"/>
      <c r="L161" s="40"/>
    </row>
    <row r="162" spans="2:12" x14ac:dyDescent="0.25">
      <c r="B162" s="40"/>
      <c r="C162" s="40"/>
      <c r="D162" s="40"/>
      <c r="E162" s="147"/>
      <c r="F162" s="40"/>
      <c r="G162" s="40"/>
      <c r="H162" s="148"/>
      <c r="I162" s="148"/>
      <c r="J162" s="148"/>
      <c r="K162" s="40"/>
      <c r="L162" s="40"/>
    </row>
    <row r="163" spans="2:12" x14ac:dyDescent="0.25">
      <c r="B163" s="40"/>
      <c r="C163" s="40"/>
      <c r="D163" s="40"/>
      <c r="E163" s="147"/>
      <c r="F163" s="40"/>
      <c r="G163" s="40"/>
      <c r="H163" s="148"/>
      <c r="I163" s="148"/>
      <c r="J163" s="148"/>
      <c r="K163" s="40"/>
      <c r="L163" s="40"/>
    </row>
    <row r="164" spans="2:12" x14ac:dyDescent="0.25">
      <c r="B164" s="40"/>
      <c r="C164" s="40"/>
      <c r="D164" s="40"/>
      <c r="E164" s="147"/>
      <c r="F164" s="40"/>
      <c r="G164" s="40"/>
      <c r="H164" s="148"/>
      <c r="I164" s="148"/>
      <c r="J164" s="148"/>
      <c r="K164" s="40"/>
      <c r="L164" s="40"/>
    </row>
    <row r="165" spans="2:12" x14ac:dyDescent="0.25">
      <c r="B165" s="40"/>
      <c r="C165" s="40"/>
      <c r="D165" s="40"/>
      <c r="E165" s="147"/>
      <c r="F165" s="40"/>
      <c r="G165" s="40"/>
      <c r="H165" s="148"/>
      <c r="I165" s="148"/>
      <c r="J165" s="148"/>
      <c r="K165" s="40"/>
      <c r="L165" s="40"/>
    </row>
    <row r="166" spans="2:12" x14ac:dyDescent="0.25">
      <c r="B166" s="40"/>
      <c r="C166" s="40"/>
      <c r="D166" s="40"/>
      <c r="E166" s="147"/>
      <c r="F166" s="40"/>
      <c r="G166" s="40"/>
      <c r="H166" s="148"/>
      <c r="I166" s="148"/>
      <c r="J166" s="148"/>
      <c r="K166" s="40"/>
      <c r="L166" s="40"/>
    </row>
    <row r="167" spans="2:12" x14ac:dyDescent="0.25">
      <c r="B167" s="40"/>
      <c r="C167" s="40"/>
      <c r="D167" s="40"/>
      <c r="E167" s="147"/>
      <c r="F167" s="40"/>
      <c r="G167" s="40"/>
      <c r="H167" s="148"/>
      <c r="I167" s="148"/>
      <c r="J167" s="148"/>
      <c r="K167" s="40"/>
      <c r="L167" s="40"/>
    </row>
    <row r="168" spans="2:12" x14ac:dyDescent="0.25">
      <c r="B168" s="40"/>
      <c r="C168" s="40"/>
      <c r="D168" s="40"/>
      <c r="E168" s="147"/>
      <c r="F168" s="40"/>
      <c r="G168" s="40"/>
      <c r="H168" s="148"/>
      <c r="I168" s="148"/>
      <c r="J168" s="148"/>
      <c r="K168" s="40"/>
      <c r="L168" s="40"/>
    </row>
    <row r="169" spans="2:12" x14ac:dyDescent="0.25">
      <c r="B169" s="40"/>
      <c r="C169" s="40"/>
      <c r="D169" s="40"/>
      <c r="E169" s="147"/>
      <c r="F169" s="40"/>
      <c r="G169" s="40"/>
      <c r="H169" s="148"/>
      <c r="I169" s="148"/>
      <c r="J169" s="148"/>
      <c r="K169" s="40"/>
      <c r="L169" s="40"/>
    </row>
    <row r="170" spans="2:12" x14ac:dyDescent="0.25">
      <c r="B170" s="40"/>
      <c r="C170" s="40"/>
      <c r="D170" s="40"/>
      <c r="E170" s="147"/>
      <c r="F170" s="40"/>
      <c r="G170" s="40"/>
      <c r="H170" s="148"/>
      <c r="I170" s="148"/>
      <c r="J170" s="148"/>
      <c r="K170" s="40"/>
      <c r="L170" s="40"/>
    </row>
    <row r="171" spans="2:12" x14ac:dyDescent="0.25">
      <c r="B171" s="40"/>
      <c r="C171" s="40"/>
      <c r="D171" s="40"/>
      <c r="E171" s="147"/>
      <c r="F171" s="40"/>
      <c r="G171" s="40"/>
      <c r="H171" s="148"/>
      <c r="I171" s="148"/>
      <c r="J171" s="148"/>
      <c r="K171" s="40"/>
      <c r="L171" s="40"/>
    </row>
    <row r="172" spans="2:12" x14ac:dyDescent="0.25">
      <c r="B172" s="40"/>
      <c r="C172" s="40"/>
      <c r="D172" s="40"/>
      <c r="E172" s="147"/>
      <c r="F172" s="40"/>
      <c r="G172" s="40"/>
      <c r="H172" s="148"/>
      <c r="I172" s="148"/>
      <c r="J172" s="148"/>
      <c r="K172" s="40"/>
      <c r="L172" s="40"/>
    </row>
    <row r="173" spans="2:12" x14ac:dyDescent="0.25">
      <c r="B173" s="40"/>
      <c r="C173" s="40"/>
      <c r="D173" s="40"/>
      <c r="E173" s="147"/>
      <c r="F173" s="40"/>
      <c r="G173" s="40"/>
      <c r="H173" s="148"/>
      <c r="I173" s="148"/>
      <c r="J173" s="148"/>
      <c r="K173" s="40"/>
      <c r="L173" s="40"/>
    </row>
    <row r="174" spans="2:12" x14ac:dyDescent="0.25">
      <c r="B174" s="40"/>
      <c r="C174" s="40"/>
      <c r="D174" s="40"/>
      <c r="E174" s="147"/>
      <c r="F174" s="40"/>
      <c r="G174" s="40"/>
      <c r="H174" s="148"/>
      <c r="I174" s="148"/>
      <c r="J174" s="148"/>
      <c r="K174" s="40"/>
      <c r="L174" s="40"/>
    </row>
    <row r="175" spans="2:12" x14ac:dyDescent="0.25">
      <c r="B175" s="40"/>
      <c r="C175" s="40"/>
      <c r="D175" s="40"/>
      <c r="E175" s="147"/>
      <c r="F175" s="40"/>
      <c r="G175" s="40"/>
      <c r="H175" s="148"/>
      <c r="I175" s="148"/>
      <c r="J175" s="148"/>
      <c r="K175" s="40"/>
      <c r="L175" s="40"/>
    </row>
    <row r="176" spans="2:12" x14ac:dyDescent="0.25">
      <c r="B176" s="40"/>
      <c r="C176" s="40"/>
      <c r="D176" s="40"/>
      <c r="E176" s="147"/>
      <c r="F176" s="40"/>
      <c r="G176" s="40"/>
      <c r="H176" s="148"/>
      <c r="I176" s="148"/>
      <c r="J176" s="148"/>
      <c r="K176" s="40"/>
      <c r="L176" s="40"/>
    </row>
    <row r="177" spans="2:12" x14ac:dyDescent="0.25">
      <c r="B177" s="40"/>
      <c r="C177" s="40"/>
      <c r="D177" s="40"/>
      <c r="E177" s="147"/>
      <c r="F177" s="40"/>
      <c r="G177" s="40"/>
      <c r="H177" s="148"/>
      <c r="I177" s="148"/>
      <c r="J177" s="148"/>
      <c r="K177" s="40"/>
      <c r="L177" s="40"/>
    </row>
    <row r="178" spans="2:12" x14ac:dyDescent="0.25">
      <c r="B178" s="40"/>
      <c r="C178" s="40"/>
      <c r="D178" s="40"/>
      <c r="E178" s="147"/>
      <c r="F178" s="40"/>
      <c r="G178" s="40"/>
      <c r="H178" s="148"/>
      <c r="I178" s="148"/>
      <c r="J178" s="148"/>
      <c r="K178" s="40"/>
      <c r="L178" s="40"/>
    </row>
    <row r="179" spans="2:12" x14ac:dyDescent="0.25">
      <c r="B179" s="40"/>
      <c r="C179" s="40"/>
      <c r="D179" s="40"/>
      <c r="E179" s="147"/>
      <c r="F179" s="40"/>
      <c r="G179" s="40"/>
      <c r="H179" s="148"/>
      <c r="I179" s="148"/>
      <c r="J179" s="148"/>
      <c r="K179" s="40"/>
      <c r="L179" s="40"/>
    </row>
    <row r="180" spans="2:12" x14ac:dyDescent="0.25">
      <c r="B180" s="40"/>
      <c r="C180" s="40"/>
      <c r="D180" s="40"/>
      <c r="E180" s="147"/>
      <c r="F180" s="40"/>
      <c r="G180" s="40"/>
      <c r="H180" s="148"/>
      <c r="I180" s="148"/>
      <c r="J180" s="148"/>
      <c r="K180" s="40"/>
      <c r="L180" s="40"/>
    </row>
    <row r="181" spans="2:12" x14ac:dyDescent="0.25">
      <c r="B181" s="40"/>
      <c r="C181" s="40"/>
      <c r="D181" s="40"/>
      <c r="E181" s="147"/>
      <c r="F181" s="40"/>
      <c r="G181" s="40"/>
      <c r="H181" s="148"/>
      <c r="I181" s="148"/>
      <c r="J181" s="148"/>
      <c r="K181" s="40"/>
      <c r="L181" s="40"/>
    </row>
    <row r="182" spans="2:12" x14ac:dyDescent="0.25">
      <c r="B182" s="40"/>
      <c r="C182" s="40"/>
      <c r="D182" s="40"/>
      <c r="E182" s="147"/>
      <c r="F182" s="40"/>
      <c r="G182" s="40"/>
      <c r="H182" s="148"/>
      <c r="I182" s="148"/>
      <c r="J182" s="148"/>
      <c r="K182" s="40"/>
      <c r="L182" s="40"/>
    </row>
    <row r="183" spans="2:12" x14ac:dyDescent="0.25">
      <c r="B183" s="40"/>
      <c r="C183" s="40"/>
      <c r="D183" s="40"/>
      <c r="E183" s="147"/>
      <c r="F183" s="40"/>
      <c r="G183" s="40"/>
      <c r="H183" s="148"/>
      <c r="I183" s="148"/>
      <c r="J183" s="148"/>
      <c r="K183" s="40"/>
      <c r="L183" s="40"/>
    </row>
    <row r="184" spans="2:12" x14ac:dyDescent="0.25">
      <c r="B184" s="40"/>
      <c r="C184" s="40"/>
      <c r="D184" s="40"/>
      <c r="E184" s="147"/>
      <c r="F184" s="40"/>
      <c r="G184" s="40"/>
      <c r="H184" s="148"/>
      <c r="I184" s="148"/>
      <c r="J184" s="148"/>
      <c r="K184" s="40"/>
      <c r="L184" s="40"/>
    </row>
    <row r="185" spans="2:12" x14ac:dyDescent="0.25">
      <c r="B185" s="40"/>
      <c r="C185" s="40"/>
      <c r="D185" s="40"/>
      <c r="E185" s="147"/>
      <c r="F185" s="40"/>
      <c r="G185" s="40"/>
      <c r="H185" s="148"/>
      <c r="I185" s="148"/>
      <c r="J185" s="148"/>
      <c r="K185" s="40"/>
      <c r="L185" s="40"/>
    </row>
    <row r="186" spans="2:12" x14ac:dyDescent="0.25">
      <c r="B186" s="40"/>
      <c r="C186" s="40"/>
      <c r="D186" s="40"/>
      <c r="E186" s="147"/>
      <c r="F186" s="40"/>
      <c r="G186" s="40"/>
      <c r="H186" s="148"/>
      <c r="I186" s="148"/>
      <c r="J186" s="148"/>
      <c r="K186" s="40"/>
      <c r="L186" s="40"/>
    </row>
    <row r="187" spans="2:12" x14ac:dyDescent="0.25">
      <c r="B187" s="40"/>
      <c r="C187" s="40"/>
      <c r="D187" s="40"/>
      <c r="E187" s="147"/>
      <c r="F187" s="40"/>
      <c r="G187" s="40"/>
      <c r="H187" s="148"/>
      <c r="I187" s="148"/>
      <c r="J187" s="148"/>
      <c r="K187" s="40"/>
      <c r="L187" s="40"/>
    </row>
    <row r="188" spans="2:12" x14ac:dyDescent="0.25">
      <c r="B188" s="40"/>
      <c r="C188" s="40"/>
      <c r="D188" s="40"/>
      <c r="E188" s="147"/>
      <c r="F188" s="40"/>
      <c r="G188" s="40"/>
      <c r="H188" s="148"/>
      <c r="I188" s="148"/>
      <c r="J188" s="148"/>
      <c r="K188" s="40"/>
      <c r="L188" s="40"/>
    </row>
    <row r="189" spans="2:12" x14ac:dyDescent="0.25">
      <c r="B189" s="40"/>
      <c r="C189" s="40"/>
      <c r="D189" s="40"/>
      <c r="E189" s="147"/>
      <c r="F189" s="40"/>
      <c r="G189" s="40"/>
      <c r="H189" s="148"/>
      <c r="I189" s="148"/>
      <c r="J189" s="148"/>
      <c r="K189" s="40"/>
      <c r="L189" s="40"/>
    </row>
    <row r="190" spans="2:12" x14ac:dyDescent="0.25">
      <c r="B190" s="40"/>
      <c r="C190" s="40"/>
      <c r="D190" s="40"/>
      <c r="E190" s="147"/>
      <c r="F190" s="40"/>
      <c r="G190" s="40"/>
      <c r="H190" s="148"/>
      <c r="I190" s="148"/>
      <c r="J190" s="148"/>
      <c r="K190" s="40"/>
      <c r="L190" s="40"/>
    </row>
    <row r="191" spans="2:12" x14ac:dyDescent="0.25">
      <c r="B191" s="40"/>
      <c r="C191" s="40"/>
      <c r="D191" s="40"/>
      <c r="E191" s="147"/>
      <c r="F191" s="40"/>
      <c r="G191" s="40"/>
      <c r="H191" s="148"/>
      <c r="I191" s="148"/>
      <c r="J191" s="148"/>
      <c r="K191" s="40"/>
      <c r="L191" s="40"/>
    </row>
    <row r="192" spans="2:12" x14ac:dyDescent="0.25">
      <c r="B192" s="40"/>
      <c r="C192" s="40"/>
      <c r="D192" s="40"/>
      <c r="E192" s="147"/>
      <c r="F192" s="40"/>
      <c r="G192" s="40"/>
      <c r="H192" s="148"/>
      <c r="I192" s="148"/>
      <c r="J192" s="148"/>
      <c r="K192" s="40"/>
      <c r="L192" s="40"/>
    </row>
    <row r="193" spans="2:12" x14ac:dyDescent="0.25">
      <c r="B193" s="40"/>
      <c r="C193" s="40"/>
      <c r="D193" s="40"/>
      <c r="E193" s="147"/>
      <c r="F193" s="40"/>
      <c r="G193" s="40"/>
      <c r="H193" s="148"/>
      <c r="I193" s="148"/>
      <c r="J193" s="148"/>
      <c r="K193" s="40"/>
      <c r="L193" s="40"/>
    </row>
    <row r="194" spans="2:12" x14ac:dyDescent="0.25">
      <c r="B194" s="40"/>
      <c r="C194" s="40"/>
      <c r="D194" s="40"/>
      <c r="E194" s="147"/>
      <c r="F194" s="40"/>
      <c r="G194" s="40"/>
      <c r="H194" s="148"/>
      <c r="I194" s="148"/>
      <c r="J194" s="148"/>
      <c r="K194" s="40"/>
      <c r="L194" s="40"/>
    </row>
    <row r="195" spans="2:12" x14ac:dyDescent="0.25">
      <c r="B195" s="40"/>
      <c r="C195" s="40"/>
      <c r="D195" s="40"/>
      <c r="E195" s="147"/>
      <c r="F195" s="40"/>
      <c r="G195" s="40"/>
      <c r="H195" s="148"/>
      <c r="I195" s="148"/>
      <c r="J195" s="148"/>
      <c r="K195" s="40"/>
      <c r="L195" s="40"/>
    </row>
    <row r="196" spans="2:12" x14ac:dyDescent="0.25">
      <c r="B196" s="40"/>
      <c r="C196" s="40"/>
      <c r="D196" s="40"/>
      <c r="E196" s="147"/>
      <c r="F196" s="40"/>
      <c r="G196" s="40"/>
      <c r="H196" s="148"/>
      <c r="I196" s="148"/>
      <c r="J196" s="148"/>
      <c r="K196" s="40"/>
      <c r="L196" s="40"/>
    </row>
    <row r="197" spans="2:12" x14ac:dyDescent="0.25">
      <c r="B197" s="40"/>
      <c r="C197" s="40"/>
      <c r="D197" s="40"/>
      <c r="E197" s="147"/>
      <c r="F197" s="40"/>
      <c r="G197" s="40"/>
      <c r="H197" s="148"/>
      <c r="I197" s="148"/>
      <c r="J197" s="148"/>
      <c r="K197" s="40"/>
      <c r="L197" s="40"/>
    </row>
    <row r="198" spans="2:12" x14ac:dyDescent="0.25">
      <c r="B198" s="40"/>
      <c r="C198" s="40"/>
      <c r="D198" s="40"/>
      <c r="E198" s="147"/>
      <c r="F198" s="40"/>
      <c r="G198" s="40"/>
      <c r="H198" s="148"/>
      <c r="I198" s="148"/>
      <c r="J198" s="148"/>
      <c r="K198" s="40"/>
      <c r="L198" s="40"/>
    </row>
    <row r="199" spans="2:12" x14ac:dyDescent="0.25">
      <c r="B199" s="40"/>
      <c r="C199" s="40"/>
      <c r="D199" s="40"/>
      <c r="E199" s="147"/>
      <c r="F199" s="40"/>
      <c r="G199" s="40"/>
      <c r="H199" s="148"/>
      <c r="I199" s="148"/>
      <c r="J199" s="148"/>
      <c r="K199" s="40"/>
      <c r="L199" s="40"/>
    </row>
    <row r="200" spans="2:12" x14ac:dyDescent="0.25">
      <c r="B200" s="40"/>
      <c r="C200" s="40"/>
      <c r="D200" s="40"/>
      <c r="E200" s="147"/>
      <c r="F200" s="40"/>
      <c r="G200" s="40"/>
      <c r="H200" s="148"/>
      <c r="I200" s="148"/>
      <c r="J200" s="148"/>
      <c r="K200" s="40"/>
      <c r="L200" s="40"/>
    </row>
    <row r="201" spans="2:12" x14ac:dyDescent="0.25">
      <c r="B201" s="40"/>
      <c r="C201" s="40"/>
      <c r="D201" s="40"/>
      <c r="E201" s="147"/>
      <c r="F201" s="40"/>
      <c r="G201" s="40"/>
      <c r="H201" s="148"/>
      <c r="I201" s="148"/>
      <c r="J201" s="148"/>
      <c r="K201" s="40"/>
      <c r="L201" s="40"/>
    </row>
    <row r="202" spans="2:12" x14ac:dyDescent="0.25">
      <c r="B202" s="40"/>
      <c r="C202" s="40"/>
      <c r="D202" s="40"/>
      <c r="E202" s="147"/>
      <c r="F202" s="40"/>
      <c r="G202" s="40"/>
      <c r="H202" s="148"/>
      <c r="I202" s="148"/>
      <c r="J202" s="148"/>
      <c r="K202" s="40"/>
      <c r="L202" s="40"/>
    </row>
    <row r="203" spans="2:12" x14ac:dyDescent="0.25">
      <c r="B203" s="40"/>
      <c r="C203" s="40"/>
      <c r="D203" s="40"/>
      <c r="E203" s="147"/>
      <c r="F203" s="40"/>
      <c r="G203" s="40"/>
      <c r="H203" s="148"/>
      <c r="I203" s="148"/>
      <c r="J203" s="148"/>
      <c r="K203" s="40"/>
      <c r="L203" s="40"/>
    </row>
    <row r="204" spans="2:12" x14ac:dyDescent="0.25">
      <c r="B204" s="40"/>
      <c r="C204" s="40"/>
      <c r="D204" s="40"/>
      <c r="E204" s="147"/>
      <c r="F204" s="40"/>
      <c r="G204" s="40"/>
      <c r="H204" s="148"/>
      <c r="I204" s="148"/>
      <c r="J204" s="148"/>
      <c r="K204" s="40"/>
      <c r="L204" s="40"/>
    </row>
    <row r="205" spans="2:12" x14ac:dyDescent="0.25">
      <c r="B205" s="40"/>
      <c r="C205" s="40"/>
      <c r="D205" s="40"/>
      <c r="E205" s="147"/>
      <c r="F205" s="40"/>
      <c r="G205" s="40"/>
      <c r="H205" s="148"/>
      <c r="I205" s="148"/>
      <c r="J205" s="148"/>
      <c r="K205" s="40"/>
      <c r="L205" s="40"/>
    </row>
    <row r="206" spans="2:12" x14ac:dyDescent="0.25">
      <c r="B206" s="40"/>
      <c r="C206" s="40"/>
      <c r="D206" s="40"/>
      <c r="E206" s="147"/>
      <c r="F206" s="40"/>
      <c r="G206" s="40"/>
      <c r="H206" s="148"/>
      <c r="I206" s="148"/>
      <c r="J206" s="148"/>
      <c r="K206" s="40"/>
      <c r="L206" s="40"/>
    </row>
    <row r="207" spans="2:12" x14ac:dyDescent="0.25">
      <c r="B207" s="40"/>
      <c r="C207" s="40"/>
      <c r="D207" s="40"/>
      <c r="E207" s="147"/>
      <c r="F207" s="40"/>
      <c r="G207" s="40"/>
      <c r="H207" s="148"/>
      <c r="I207" s="148"/>
      <c r="J207" s="148"/>
      <c r="K207" s="40"/>
      <c r="L207" s="40"/>
    </row>
    <row r="208" spans="2:12" x14ac:dyDescent="0.25">
      <c r="B208" s="40"/>
      <c r="C208" s="40"/>
      <c r="D208" s="40"/>
      <c r="E208" s="147"/>
      <c r="F208" s="40"/>
      <c r="G208" s="40"/>
      <c r="H208" s="148"/>
      <c r="I208" s="148"/>
      <c r="J208" s="148"/>
      <c r="K208" s="40"/>
      <c r="L208" s="40"/>
    </row>
    <row r="209" spans="2:12" x14ac:dyDescent="0.25">
      <c r="B209" s="40"/>
      <c r="C209" s="40"/>
      <c r="D209" s="40"/>
      <c r="E209" s="147"/>
      <c r="F209" s="40"/>
      <c r="G209" s="40"/>
      <c r="H209" s="148"/>
      <c r="I209" s="148"/>
      <c r="J209" s="148"/>
      <c r="K209" s="40"/>
      <c r="L209" s="40"/>
    </row>
    <row r="210" spans="2:12" x14ac:dyDescent="0.25">
      <c r="B210" s="40"/>
      <c r="C210" s="40"/>
      <c r="D210" s="40"/>
      <c r="E210" s="147"/>
      <c r="F210" s="40"/>
      <c r="G210" s="40"/>
      <c r="H210" s="148"/>
      <c r="I210" s="148"/>
      <c r="J210" s="148"/>
      <c r="K210" s="40"/>
      <c r="L210" s="40"/>
    </row>
    <row r="211" spans="2:12" x14ac:dyDescent="0.25">
      <c r="B211" s="40"/>
      <c r="C211" s="40"/>
      <c r="D211" s="40"/>
      <c r="E211" s="147"/>
      <c r="F211" s="40"/>
      <c r="G211" s="40"/>
      <c r="H211" s="148"/>
      <c r="I211" s="148"/>
      <c r="J211" s="148"/>
      <c r="K211" s="40"/>
      <c r="L211" s="40"/>
    </row>
    <row r="212" spans="2:12" x14ac:dyDescent="0.25">
      <c r="B212" s="40"/>
      <c r="C212" s="40"/>
      <c r="D212" s="40"/>
      <c r="E212" s="147"/>
      <c r="F212" s="40"/>
      <c r="G212" s="40"/>
      <c r="H212" s="148"/>
      <c r="I212" s="148"/>
      <c r="J212" s="148"/>
      <c r="K212" s="40"/>
      <c r="L212" s="40"/>
    </row>
    <row r="213" spans="2:12" x14ac:dyDescent="0.25">
      <c r="B213" s="40"/>
      <c r="C213" s="40"/>
      <c r="D213" s="40"/>
      <c r="E213" s="147"/>
      <c r="F213" s="40"/>
      <c r="G213" s="40"/>
      <c r="H213" s="148"/>
      <c r="I213" s="148"/>
      <c r="J213" s="148"/>
      <c r="K213" s="40"/>
      <c r="L213" s="40"/>
    </row>
    <row r="214" spans="2:12" x14ac:dyDescent="0.25">
      <c r="B214" s="40"/>
      <c r="C214" s="40"/>
      <c r="D214" s="40"/>
      <c r="E214" s="147"/>
      <c r="F214" s="40"/>
      <c r="G214" s="40"/>
      <c r="H214" s="148"/>
      <c r="I214" s="148"/>
      <c r="J214" s="148"/>
      <c r="K214" s="40"/>
      <c r="L214" s="40"/>
    </row>
    <row r="215" spans="2:12" x14ac:dyDescent="0.25">
      <c r="B215" s="40"/>
      <c r="C215" s="40"/>
      <c r="D215" s="40"/>
      <c r="E215" s="147"/>
      <c r="F215" s="40"/>
      <c r="G215" s="40"/>
      <c r="H215" s="148"/>
      <c r="I215" s="148"/>
      <c r="J215" s="148"/>
      <c r="K215" s="40"/>
      <c r="L215" s="40"/>
    </row>
    <row r="216" spans="2:12" x14ac:dyDescent="0.25">
      <c r="B216" s="40"/>
      <c r="C216" s="40"/>
      <c r="D216" s="40"/>
      <c r="E216" s="147"/>
      <c r="F216" s="40"/>
      <c r="G216" s="40"/>
      <c r="H216" s="148"/>
      <c r="I216" s="148"/>
      <c r="J216" s="148"/>
      <c r="K216" s="40"/>
      <c r="L216" s="40"/>
    </row>
    <row r="217" spans="2:12" x14ac:dyDescent="0.25">
      <c r="B217" s="40"/>
      <c r="C217" s="40"/>
      <c r="D217" s="40"/>
      <c r="E217" s="147"/>
      <c r="F217" s="40"/>
      <c r="G217" s="40"/>
      <c r="H217" s="148"/>
      <c r="I217" s="148"/>
      <c r="J217" s="148"/>
      <c r="K217" s="40"/>
      <c r="L217" s="40"/>
    </row>
    <row r="218" spans="2:12" x14ac:dyDescent="0.25">
      <c r="B218" s="40"/>
      <c r="C218" s="40"/>
      <c r="D218" s="40"/>
      <c r="E218" s="147"/>
      <c r="F218" s="40"/>
      <c r="G218" s="40"/>
      <c r="H218" s="148"/>
      <c r="I218" s="148"/>
      <c r="J218" s="148"/>
      <c r="K218" s="40"/>
      <c r="L218" s="40"/>
    </row>
    <row r="219" spans="2:12" x14ac:dyDescent="0.25">
      <c r="B219" s="40"/>
      <c r="C219" s="40"/>
      <c r="D219" s="40"/>
      <c r="E219" s="147"/>
      <c r="F219" s="40"/>
      <c r="G219" s="40"/>
      <c r="H219" s="148"/>
      <c r="I219" s="148"/>
      <c r="J219" s="148"/>
      <c r="K219" s="40"/>
      <c r="L219" s="40"/>
    </row>
    <row r="220" spans="2:12" x14ac:dyDescent="0.25">
      <c r="B220" s="40"/>
      <c r="C220" s="40"/>
      <c r="D220" s="40"/>
      <c r="E220" s="147"/>
      <c r="F220" s="40"/>
      <c r="G220" s="40"/>
      <c r="H220" s="148"/>
      <c r="I220" s="148"/>
      <c r="J220" s="148"/>
      <c r="K220" s="40"/>
      <c r="L220" s="40"/>
    </row>
    <row r="221" spans="2:12" x14ac:dyDescent="0.25">
      <c r="B221" s="40"/>
      <c r="C221" s="40"/>
      <c r="D221" s="40"/>
      <c r="E221" s="147"/>
      <c r="F221" s="40"/>
      <c r="G221" s="40"/>
      <c r="H221" s="148"/>
      <c r="I221" s="148"/>
      <c r="J221" s="148"/>
      <c r="K221" s="40"/>
      <c r="L221" s="40"/>
    </row>
    <row r="222" spans="2:12" x14ac:dyDescent="0.25">
      <c r="B222" s="40"/>
      <c r="C222" s="40"/>
      <c r="D222" s="40"/>
      <c r="E222" s="147"/>
      <c r="F222" s="40"/>
      <c r="G222" s="40"/>
      <c r="H222" s="148"/>
      <c r="I222" s="148"/>
      <c r="J222" s="148"/>
      <c r="K222" s="40"/>
      <c r="L222" s="40"/>
    </row>
    <row r="223" spans="2:12" x14ac:dyDescent="0.25">
      <c r="B223" s="40"/>
      <c r="C223" s="40"/>
      <c r="D223" s="40"/>
      <c r="E223" s="147"/>
      <c r="F223" s="40"/>
      <c r="G223" s="40"/>
      <c r="H223" s="148"/>
      <c r="I223" s="148"/>
      <c r="J223" s="148"/>
      <c r="K223" s="40"/>
      <c r="L223" s="40"/>
    </row>
    <row r="224" spans="2:12" x14ac:dyDescent="0.25">
      <c r="B224" s="40"/>
      <c r="C224" s="40"/>
      <c r="D224" s="40"/>
      <c r="E224" s="147"/>
      <c r="F224" s="40"/>
      <c r="G224" s="40"/>
      <c r="H224" s="148"/>
      <c r="I224" s="148"/>
      <c r="J224" s="148"/>
      <c r="K224" s="40"/>
      <c r="L224" s="40"/>
    </row>
    <row r="225" spans="2:12" x14ac:dyDescent="0.25">
      <c r="B225" s="40"/>
      <c r="C225" s="40"/>
      <c r="D225" s="40"/>
      <c r="E225" s="147"/>
      <c r="F225" s="40"/>
      <c r="G225" s="40"/>
      <c r="H225" s="148"/>
      <c r="I225" s="148"/>
      <c r="J225" s="148"/>
      <c r="K225" s="40"/>
      <c r="L225" s="40"/>
    </row>
    <row r="226" spans="2:12" x14ac:dyDescent="0.25">
      <c r="B226" s="40"/>
      <c r="C226" s="40"/>
      <c r="D226" s="40"/>
      <c r="E226" s="147"/>
      <c r="F226" s="40"/>
      <c r="G226" s="40"/>
      <c r="H226" s="148"/>
      <c r="I226" s="148"/>
      <c r="J226" s="148"/>
      <c r="K226" s="40"/>
      <c r="L226" s="40"/>
    </row>
    <row r="227" spans="2:12" x14ac:dyDescent="0.25">
      <c r="B227" s="40"/>
      <c r="C227" s="40"/>
      <c r="D227" s="40"/>
      <c r="E227" s="147"/>
      <c r="F227" s="40"/>
      <c r="G227" s="40"/>
      <c r="H227" s="148"/>
      <c r="I227" s="148"/>
      <c r="J227" s="148"/>
      <c r="K227" s="40"/>
      <c r="L227" s="40"/>
    </row>
    <row r="228" spans="2:12" x14ac:dyDescent="0.25">
      <c r="B228" s="40"/>
      <c r="C228" s="40"/>
      <c r="D228" s="40"/>
      <c r="E228" s="147"/>
      <c r="F228" s="40"/>
      <c r="G228" s="40"/>
      <c r="H228" s="148"/>
      <c r="I228" s="148"/>
      <c r="J228" s="148"/>
      <c r="K228" s="40"/>
      <c r="L228" s="40"/>
    </row>
    <row r="229" spans="2:12" x14ac:dyDescent="0.25">
      <c r="B229" s="40"/>
      <c r="C229" s="40"/>
      <c r="D229" s="40"/>
      <c r="E229" s="147"/>
      <c r="F229" s="40"/>
      <c r="G229" s="40"/>
      <c r="H229" s="148"/>
      <c r="I229" s="148"/>
      <c r="J229" s="148"/>
      <c r="K229" s="40"/>
      <c r="L229" s="40"/>
    </row>
    <row r="230" spans="2:12" x14ac:dyDescent="0.25">
      <c r="B230" s="40"/>
      <c r="C230" s="40"/>
      <c r="D230" s="40"/>
      <c r="E230" s="147"/>
      <c r="F230" s="40"/>
      <c r="G230" s="40"/>
      <c r="H230" s="148"/>
      <c r="I230" s="148"/>
      <c r="J230" s="148"/>
      <c r="K230" s="40"/>
      <c r="L230" s="40"/>
    </row>
    <row r="231" spans="2:12" x14ac:dyDescent="0.25">
      <c r="B231" s="40"/>
      <c r="C231" s="40"/>
      <c r="D231" s="40"/>
      <c r="E231" s="147"/>
      <c r="F231" s="40"/>
      <c r="G231" s="40"/>
      <c r="H231" s="148"/>
      <c r="I231" s="148"/>
      <c r="J231" s="148"/>
      <c r="K231" s="40"/>
      <c r="L231" s="40"/>
    </row>
    <row r="232" spans="2:12" x14ac:dyDescent="0.25">
      <c r="B232" s="40"/>
      <c r="C232" s="40"/>
      <c r="D232" s="40"/>
      <c r="E232" s="147"/>
      <c r="F232" s="40"/>
      <c r="G232" s="40"/>
      <c r="H232" s="148"/>
      <c r="I232" s="148"/>
      <c r="J232" s="148"/>
      <c r="K232" s="40"/>
      <c r="L232" s="40"/>
    </row>
    <row r="233" spans="2:12" x14ac:dyDescent="0.25">
      <c r="B233" s="40"/>
      <c r="C233" s="40"/>
      <c r="D233" s="40"/>
      <c r="E233" s="147"/>
      <c r="F233" s="40"/>
      <c r="G233" s="40"/>
      <c r="H233" s="148"/>
      <c r="I233" s="148"/>
      <c r="J233" s="148"/>
      <c r="K233" s="40"/>
      <c r="L233" s="40"/>
    </row>
    <row r="234" spans="2:12" x14ac:dyDescent="0.25">
      <c r="B234" s="40"/>
      <c r="C234" s="40"/>
      <c r="D234" s="40"/>
      <c r="E234" s="147"/>
      <c r="F234" s="40"/>
      <c r="G234" s="40"/>
      <c r="H234" s="148"/>
      <c r="I234" s="148"/>
      <c r="J234" s="148"/>
      <c r="K234" s="40"/>
      <c r="L234" s="40"/>
    </row>
    <row r="235" spans="2:12" x14ac:dyDescent="0.25">
      <c r="B235" s="40"/>
      <c r="C235" s="40"/>
      <c r="D235" s="40"/>
      <c r="E235" s="147"/>
      <c r="F235" s="40"/>
      <c r="G235" s="40"/>
      <c r="H235" s="148"/>
      <c r="I235" s="148"/>
      <c r="J235" s="148"/>
      <c r="K235" s="40"/>
      <c r="L235" s="40"/>
    </row>
    <row r="236" spans="2:12" x14ac:dyDescent="0.25">
      <c r="B236" s="40"/>
      <c r="C236" s="40"/>
      <c r="D236" s="40"/>
      <c r="E236" s="147"/>
      <c r="F236" s="40"/>
      <c r="G236" s="40"/>
      <c r="H236" s="148"/>
      <c r="I236" s="148"/>
      <c r="J236" s="148"/>
      <c r="K236" s="40"/>
      <c r="L236" s="40"/>
    </row>
    <row r="237" spans="2:12" x14ac:dyDescent="0.25">
      <c r="B237" s="40"/>
      <c r="C237" s="40"/>
      <c r="D237" s="40"/>
      <c r="E237" s="147"/>
      <c r="F237" s="40"/>
      <c r="G237" s="40"/>
      <c r="H237" s="148"/>
      <c r="I237" s="148"/>
      <c r="J237" s="148"/>
      <c r="K237" s="40"/>
      <c r="L237" s="40"/>
    </row>
    <row r="238" spans="2:12" x14ac:dyDescent="0.25">
      <c r="B238" s="40"/>
      <c r="C238" s="40"/>
      <c r="D238" s="40"/>
      <c r="E238" s="147"/>
      <c r="F238" s="40"/>
      <c r="G238" s="40"/>
      <c r="H238" s="148"/>
      <c r="I238" s="148"/>
      <c r="J238" s="148"/>
      <c r="K238" s="40"/>
      <c r="L238" s="40"/>
    </row>
    <row r="239" spans="2:12" x14ac:dyDescent="0.25">
      <c r="B239" s="40"/>
      <c r="C239" s="40"/>
      <c r="D239" s="40"/>
      <c r="E239" s="147"/>
      <c r="F239" s="40"/>
      <c r="G239" s="40"/>
      <c r="H239" s="148"/>
      <c r="I239" s="148"/>
      <c r="J239" s="148"/>
      <c r="K239" s="40"/>
      <c r="L239" s="40"/>
    </row>
    <row r="240" spans="2:12" x14ac:dyDescent="0.25">
      <c r="B240" s="40"/>
      <c r="C240" s="40"/>
      <c r="D240" s="40"/>
      <c r="E240" s="147"/>
      <c r="F240" s="40"/>
      <c r="G240" s="40"/>
      <c r="H240" s="148"/>
      <c r="I240" s="148"/>
      <c r="J240" s="148"/>
      <c r="K240" s="40"/>
      <c r="L240" s="40"/>
    </row>
    <row r="241" spans="2:12" x14ac:dyDescent="0.25">
      <c r="B241" s="40"/>
      <c r="C241" s="40"/>
      <c r="D241" s="40"/>
      <c r="E241" s="147"/>
      <c r="F241" s="40"/>
      <c r="G241" s="40"/>
      <c r="H241" s="148"/>
      <c r="I241" s="148"/>
      <c r="J241" s="148"/>
      <c r="K241" s="40"/>
      <c r="L241" s="40"/>
    </row>
    <row r="242" spans="2:12" x14ac:dyDescent="0.25">
      <c r="B242" s="40"/>
      <c r="C242" s="40"/>
      <c r="D242" s="40"/>
      <c r="E242" s="147"/>
      <c r="F242" s="40"/>
      <c r="G242" s="40"/>
      <c r="H242" s="148"/>
      <c r="I242" s="148"/>
      <c r="J242" s="148"/>
      <c r="K242" s="40"/>
      <c r="L242" s="40"/>
    </row>
    <row r="243" spans="2:12" x14ac:dyDescent="0.25">
      <c r="B243" s="40"/>
      <c r="C243" s="40"/>
      <c r="D243" s="40"/>
      <c r="E243" s="147"/>
      <c r="F243" s="40"/>
      <c r="G243" s="40"/>
      <c r="H243" s="148"/>
      <c r="I243" s="148"/>
      <c r="J243" s="148"/>
      <c r="K243" s="40"/>
      <c r="L243" s="40"/>
    </row>
    <row r="244" spans="2:12" x14ac:dyDescent="0.25">
      <c r="B244" s="40"/>
      <c r="C244" s="40"/>
      <c r="D244" s="40"/>
      <c r="E244" s="147"/>
      <c r="F244" s="40"/>
      <c r="G244" s="40"/>
      <c r="H244" s="148"/>
      <c r="I244" s="148"/>
      <c r="J244" s="148"/>
      <c r="K244" s="40"/>
      <c r="L244" s="40"/>
    </row>
    <row r="245" spans="2:12" x14ac:dyDescent="0.25">
      <c r="B245" s="40"/>
      <c r="C245" s="40"/>
      <c r="D245" s="40"/>
      <c r="E245" s="147"/>
      <c r="F245" s="40"/>
      <c r="G245" s="40"/>
      <c r="H245" s="148"/>
      <c r="I245" s="148"/>
      <c r="J245" s="148"/>
      <c r="K245" s="40"/>
      <c r="L245" s="40"/>
    </row>
    <row r="246" spans="2:12" x14ac:dyDescent="0.25">
      <c r="B246" s="40"/>
      <c r="C246" s="40"/>
      <c r="D246" s="40"/>
      <c r="E246" s="147"/>
      <c r="F246" s="40"/>
      <c r="G246" s="40"/>
      <c r="H246" s="148"/>
      <c r="I246" s="148"/>
      <c r="J246" s="148"/>
      <c r="K246" s="40"/>
      <c r="L246" s="40"/>
    </row>
    <row r="247" spans="2:12" x14ac:dyDescent="0.25">
      <c r="B247" s="40"/>
      <c r="C247" s="40"/>
      <c r="D247" s="40"/>
      <c r="E247" s="147"/>
      <c r="F247" s="40"/>
      <c r="G247" s="40"/>
      <c r="H247" s="148"/>
      <c r="I247" s="148"/>
      <c r="J247" s="148"/>
      <c r="K247" s="40"/>
      <c r="L247" s="40"/>
    </row>
    <row r="248" spans="2:12" x14ac:dyDescent="0.25">
      <c r="B248" s="40"/>
      <c r="C248" s="40"/>
      <c r="D248" s="40"/>
      <c r="E248" s="147"/>
      <c r="F248" s="40"/>
      <c r="G248" s="40"/>
      <c r="K248" s="40"/>
      <c r="L248" s="40"/>
    </row>
    <row r="249" spans="2:12" x14ac:dyDescent="0.25">
      <c r="B249" s="40"/>
      <c r="C249" s="40"/>
      <c r="D249" s="40"/>
      <c r="E249" s="147"/>
      <c r="F249" s="40"/>
      <c r="G249" s="40"/>
      <c r="K249" s="40"/>
      <c r="L249" s="40"/>
    </row>
    <row r="250" spans="2:12" x14ac:dyDescent="0.25">
      <c r="B250" s="40"/>
      <c r="C250" s="40"/>
      <c r="D250" s="40"/>
      <c r="E250" s="147"/>
      <c r="F250" s="40"/>
      <c r="G250" s="40"/>
      <c r="K250" s="40"/>
      <c r="L250" s="40"/>
    </row>
    <row r="251" spans="2:12" x14ac:dyDescent="0.25">
      <c r="B251" s="40"/>
      <c r="C251" s="40"/>
      <c r="D251" s="40"/>
      <c r="E251" s="147"/>
      <c r="F251" s="40"/>
      <c r="G251" s="40"/>
      <c r="K251" s="40"/>
      <c r="L251" s="40"/>
    </row>
    <row r="252" spans="2:12" x14ac:dyDescent="0.25">
      <c r="B252" s="40"/>
      <c r="C252" s="40"/>
      <c r="D252" s="40"/>
      <c r="E252" s="147"/>
      <c r="F252" s="40"/>
      <c r="G252" s="40"/>
      <c r="K252" s="40"/>
      <c r="L252" s="40"/>
    </row>
    <row r="253" spans="2:12" x14ac:dyDescent="0.25">
      <c r="B253" s="40"/>
      <c r="C253" s="40"/>
      <c r="D253" s="40"/>
      <c r="E253" s="147"/>
      <c r="F253" s="40"/>
      <c r="G253" s="40"/>
      <c r="K253" s="40"/>
      <c r="L253" s="40"/>
    </row>
    <row r="254" spans="2:12" x14ac:dyDescent="0.25">
      <c r="B254" s="40"/>
      <c r="C254" s="40"/>
      <c r="D254" s="40"/>
      <c r="E254" s="147"/>
      <c r="F254" s="40"/>
      <c r="G254" s="40"/>
      <c r="L254" s="40"/>
    </row>
    <row r="255" spans="2:12" x14ac:dyDescent="0.25">
      <c r="B255" s="40"/>
      <c r="C255" s="40"/>
      <c r="D255" s="40"/>
      <c r="E255" s="147"/>
      <c r="F255" s="40"/>
      <c r="G255" s="40"/>
      <c r="L255" s="40"/>
    </row>
    <row r="256" spans="2:12" x14ac:dyDescent="0.25">
      <c r="L256" s="40"/>
    </row>
    <row r="257" spans="12:12" x14ac:dyDescent="0.25">
      <c r="L257" s="40"/>
    </row>
    <row r="258" spans="12:12" x14ac:dyDescent="0.25">
      <c r="L258" s="40"/>
    </row>
    <row r="259" spans="12:12" x14ac:dyDescent="0.25">
      <c r="L259" s="40"/>
    </row>
    <row r="260" spans="12:12" x14ac:dyDescent="0.25">
      <c r="L260" s="40"/>
    </row>
    <row r="261" spans="12:12" x14ac:dyDescent="0.25">
      <c r="L261" s="40"/>
    </row>
    <row r="262" spans="12:12" x14ac:dyDescent="0.25">
      <c r="L262" s="40"/>
    </row>
    <row r="263" spans="12:12" x14ac:dyDescent="0.25">
      <c r="L263" s="40"/>
    </row>
    <row r="264" spans="12:12" x14ac:dyDescent="0.25">
      <c r="L264" s="40"/>
    </row>
    <row r="265" spans="12:12" x14ac:dyDescent="0.25">
      <c r="L265" s="40"/>
    </row>
    <row r="266" spans="12:12" x14ac:dyDescent="0.25">
      <c r="L266" s="40"/>
    </row>
    <row r="267" spans="12:12" x14ac:dyDescent="0.25">
      <c r="L267" s="40"/>
    </row>
    <row r="268" spans="12:12" x14ac:dyDescent="0.25">
      <c r="L268" s="40"/>
    </row>
    <row r="269" spans="12:12" x14ac:dyDescent="0.25">
      <c r="L269" s="40"/>
    </row>
    <row r="270" spans="12:12" x14ac:dyDescent="0.25">
      <c r="L270" s="40"/>
    </row>
    <row r="271" spans="12:12" x14ac:dyDescent="0.25">
      <c r="L271" s="40"/>
    </row>
    <row r="272" spans="12:12" x14ac:dyDescent="0.25">
      <c r="L272" s="40"/>
    </row>
    <row r="273" spans="12:12" x14ac:dyDescent="0.25">
      <c r="L273" s="40"/>
    </row>
    <row r="274" spans="12:12" x14ac:dyDescent="0.25">
      <c r="L274" s="40"/>
    </row>
    <row r="275" spans="12:12" x14ac:dyDescent="0.25">
      <c r="L275" s="40"/>
    </row>
    <row r="276" spans="12:12" x14ac:dyDescent="0.25">
      <c r="L276" s="40"/>
    </row>
    <row r="277" spans="12:12" x14ac:dyDescent="0.25">
      <c r="L277" s="40"/>
    </row>
    <row r="278" spans="12:12" x14ac:dyDescent="0.25">
      <c r="L278" s="40"/>
    </row>
    <row r="279" spans="12:12" x14ac:dyDescent="0.25">
      <c r="L279" s="40"/>
    </row>
    <row r="280" spans="12:12" x14ac:dyDescent="0.25">
      <c r="L280" s="40"/>
    </row>
    <row r="281" spans="12:12" x14ac:dyDescent="0.25">
      <c r="L281" s="40"/>
    </row>
    <row r="282" spans="12:12" x14ac:dyDescent="0.25">
      <c r="L282" s="40"/>
    </row>
    <row r="283" spans="12:12" x14ac:dyDescent="0.25">
      <c r="L283" s="40"/>
    </row>
    <row r="284" spans="12:12" x14ac:dyDescent="0.25">
      <c r="L284" s="40"/>
    </row>
    <row r="285" spans="12:12" x14ac:dyDescent="0.25">
      <c r="L285" s="40"/>
    </row>
    <row r="286" spans="12:12" x14ac:dyDescent="0.25">
      <c r="L286" s="40"/>
    </row>
    <row r="287" spans="12:12" x14ac:dyDescent="0.25">
      <c r="L287" s="40"/>
    </row>
    <row r="288" spans="12:12" x14ac:dyDescent="0.25">
      <c r="L288" s="40"/>
    </row>
    <row r="289" spans="12:12" x14ac:dyDescent="0.25">
      <c r="L289" s="40"/>
    </row>
    <row r="290" spans="12:12" x14ac:dyDescent="0.25">
      <c r="L290" s="40"/>
    </row>
    <row r="291" spans="12:12" x14ac:dyDescent="0.25">
      <c r="L291" s="40"/>
    </row>
    <row r="292" spans="12:12" x14ac:dyDescent="0.25">
      <c r="L292" s="40"/>
    </row>
    <row r="293" spans="12:12" x14ac:dyDescent="0.25">
      <c r="L293" s="40"/>
    </row>
    <row r="294" spans="12:12" x14ac:dyDescent="0.25">
      <c r="L294" s="40"/>
    </row>
    <row r="295" spans="12:12" x14ac:dyDescent="0.25">
      <c r="L295" s="40"/>
    </row>
    <row r="296" spans="12:12" x14ac:dyDescent="0.25">
      <c r="L296" s="40"/>
    </row>
    <row r="297" spans="12:12" x14ac:dyDescent="0.25">
      <c r="L297" s="40"/>
    </row>
    <row r="298" spans="12:12" x14ac:dyDescent="0.25">
      <c r="L298" s="40"/>
    </row>
    <row r="299" spans="12:12" x14ac:dyDescent="0.25">
      <c r="L299" s="40"/>
    </row>
    <row r="300" spans="12:12" x14ac:dyDescent="0.25">
      <c r="L300" s="40"/>
    </row>
    <row r="301" spans="12:12" x14ac:dyDescent="0.25">
      <c r="L301" s="40"/>
    </row>
    <row r="302" spans="12:12" x14ac:dyDescent="0.25">
      <c r="L302" s="40"/>
    </row>
    <row r="303" spans="12:12" x14ac:dyDescent="0.25">
      <c r="L303" s="40"/>
    </row>
    <row r="304" spans="12:12" x14ac:dyDescent="0.25">
      <c r="L304" s="40"/>
    </row>
    <row r="305" spans="12:12" x14ac:dyDescent="0.25">
      <c r="L305" s="40"/>
    </row>
    <row r="306" spans="12:12" x14ac:dyDescent="0.25">
      <c r="L306" s="40"/>
    </row>
    <row r="307" spans="12:12" x14ac:dyDescent="0.25">
      <c r="L307" s="40"/>
    </row>
    <row r="308" spans="12:12" x14ac:dyDescent="0.25">
      <c r="L308" s="40"/>
    </row>
    <row r="309" spans="12:12" x14ac:dyDescent="0.25">
      <c r="L309" s="40"/>
    </row>
    <row r="310" spans="12:12" x14ac:dyDescent="0.25">
      <c r="L310" s="40"/>
    </row>
  </sheetData>
  <mergeCells count="3">
    <mergeCell ref="B1:D1"/>
    <mergeCell ref="I1:I2"/>
    <mergeCell ref="B2:C2"/>
  </mergeCells>
  <pageMargins left="0.70866141732283472" right="0.70866141732283472" top="0.78740157480314965" bottom="0.78740157480314965" header="0.31496062992125984" footer="0.31496062992125984"/>
  <pageSetup paperSize="9" scale="60" orientation="landscape" verticalDpi="0" r:id="rId1"/>
  <headerFooter>
    <oddFooter>&amp;L&amp;8Endbericht
&amp;KFF0000Version 14.11.2016&amp;K000000
Inhalte&amp;C&amp;8&lt;&amp;A&gt;&amp;R&amp;8Seite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M310"/>
  <sheetViews>
    <sheetView showGridLines="0" defaultGridColor="0" topLeftCell="D1" colorId="55" zoomScaleNormal="100" workbookViewId="0">
      <selection activeCell="J14" sqref="J14"/>
    </sheetView>
  </sheetViews>
  <sheetFormatPr baseColWidth="10" defaultRowHeight="13.2" x14ac:dyDescent="0.25"/>
  <cols>
    <col min="1" max="1" width="4.88671875" customWidth="1"/>
    <col min="2" max="2" width="31.44140625" customWidth="1"/>
    <col min="3" max="3" width="11.44140625" customWidth="1"/>
    <col min="4" max="4" width="11.88671875" customWidth="1"/>
    <col min="5" max="5" width="13.109375" style="89" customWidth="1"/>
    <col min="6" max="6" width="28.5546875" customWidth="1"/>
    <col min="7" max="7" width="25.5546875" customWidth="1"/>
    <col min="8" max="8" width="13" style="89" customWidth="1"/>
    <col min="9" max="9" width="14.109375" style="89" customWidth="1"/>
    <col min="10" max="10" width="13.44140625" style="89" customWidth="1"/>
    <col min="11" max="11" width="28.5546875" customWidth="1"/>
    <col min="12" max="12" width="48.44140625" customWidth="1"/>
  </cols>
  <sheetData>
    <row r="1" spans="1:13" ht="27.75" customHeight="1" x14ac:dyDescent="0.25">
      <c r="A1" s="1"/>
      <c r="B1" s="277" t="s">
        <v>68</v>
      </c>
      <c r="C1" s="277"/>
      <c r="D1" s="277"/>
      <c r="E1" s="86"/>
      <c r="I1" s="278" t="s">
        <v>39</v>
      </c>
    </row>
    <row r="2" spans="1:13" ht="44.25" customHeight="1" x14ac:dyDescent="0.25">
      <c r="A2" s="114" t="s">
        <v>53</v>
      </c>
      <c r="B2" s="111" t="s">
        <v>83</v>
      </c>
      <c r="C2" s="10"/>
      <c r="D2" s="10"/>
      <c r="E2" s="87"/>
      <c r="F2" s="10"/>
      <c r="G2" s="10"/>
      <c r="H2" s="88"/>
      <c r="I2" s="278"/>
      <c r="J2" s="88"/>
      <c r="K2" s="4"/>
      <c r="L2" s="3"/>
    </row>
    <row r="3" spans="1:13" ht="60.75" customHeight="1" x14ac:dyDescent="0.25">
      <c r="A3" s="9"/>
      <c r="B3" s="203" t="s">
        <v>137</v>
      </c>
      <c r="C3" s="203" t="s">
        <v>48</v>
      </c>
      <c r="D3" s="203" t="s">
        <v>49</v>
      </c>
      <c r="E3" s="203" t="s">
        <v>134</v>
      </c>
      <c r="F3" s="203" t="s">
        <v>1</v>
      </c>
      <c r="G3" s="203" t="s">
        <v>2</v>
      </c>
      <c r="H3" s="203" t="s">
        <v>3</v>
      </c>
      <c r="I3" s="203" t="s">
        <v>4</v>
      </c>
      <c r="J3" s="203" t="s">
        <v>0</v>
      </c>
      <c r="K3" s="203" t="s">
        <v>24</v>
      </c>
      <c r="L3" s="206" t="s">
        <v>140</v>
      </c>
    </row>
    <row r="4" spans="1:13" ht="18.75" customHeight="1" x14ac:dyDescent="0.25">
      <c r="A4" s="6">
        <v>1</v>
      </c>
      <c r="B4" s="131"/>
      <c r="C4" s="142"/>
      <c r="D4" s="142"/>
      <c r="E4" s="142"/>
      <c r="F4" s="142"/>
      <c r="G4" s="142"/>
      <c r="H4" s="102">
        <v>0</v>
      </c>
      <c r="I4" s="102">
        <v>0</v>
      </c>
      <c r="J4" s="105">
        <v>0</v>
      </c>
      <c r="K4" s="131"/>
      <c r="L4" s="131" t="s">
        <v>92</v>
      </c>
    </row>
    <row r="5" spans="1:13" ht="18.75" customHeight="1" x14ac:dyDescent="0.25">
      <c r="A5" s="6"/>
      <c r="B5" s="131"/>
      <c r="C5" s="142"/>
      <c r="D5" s="142"/>
      <c r="E5" s="142"/>
      <c r="F5" s="142"/>
      <c r="G5" s="142"/>
      <c r="H5" s="102"/>
      <c r="I5" s="102"/>
      <c r="J5" s="105"/>
      <c r="K5" s="131"/>
      <c r="L5" s="131"/>
    </row>
    <row r="6" spans="1:13" ht="18.75" customHeight="1" x14ac:dyDescent="0.25">
      <c r="A6" s="6" t="str">
        <f>+IF(B6="","",3)</f>
        <v/>
      </c>
      <c r="B6" s="131"/>
      <c r="C6" s="142"/>
      <c r="D6" s="142"/>
      <c r="E6" s="142"/>
      <c r="F6" s="142"/>
      <c r="G6" s="142"/>
      <c r="H6" s="102"/>
      <c r="I6" s="102"/>
      <c r="J6" s="105"/>
      <c r="K6" s="131"/>
      <c r="L6" s="131"/>
    </row>
    <row r="7" spans="1:13" ht="18.75" customHeight="1" x14ac:dyDescent="0.25">
      <c r="A7" s="6" t="str">
        <f>+IF(B7="","",4)</f>
        <v/>
      </c>
      <c r="B7" s="131"/>
      <c r="C7" s="142"/>
      <c r="D7" s="142"/>
      <c r="E7" s="142"/>
      <c r="F7" s="142"/>
      <c r="G7" s="142"/>
      <c r="H7" s="102"/>
      <c r="I7" s="102"/>
      <c r="J7" s="105"/>
      <c r="K7" s="131"/>
      <c r="L7" s="131"/>
    </row>
    <row r="8" spans="1:13" ht="18.75" customHeight="1" x14ac:dyDescent="0.25">
      <c r="A8" s="6" t="str">
        <f>+IF(B8="","",5)</f>
        <v/>
      </c>
      <c r="B8" s="131"/>
      <c r="C8" s="142"/>
      <c r="D8" s="142"/>
      <c r="E8" s="142"/>
      <c r="F8" s="142"/>
      <c r="G8" s="142"/>
      <c r="H8" s="102"/>
      <c r="I8" s="102"/>
      <c r="J8" s="105"/>
      <c r="K8" s="131"/>
      <c r="L8" s="131"/>
    </row>
    <row r="9" spans="1:13" ht="18.75" customHeight="1" x14ac:dyDescent="0.25">
      <c r="A9" s="6" t="str">
        <f>+IF(B9="","",6)</f>
        <v/>
      </c>
      <c r="B9" s="131"/>
      <c r="C9" s="142"/>
      <c r="D9" s="142"/>
      <c r="E9" s="142"/>
      <c r="F9" s="142"/>
      <c r="G9" s="142"/>
      <c r="H9" s="102"/>
      <c r="I9" s="102"/>
      <c r="J9" s="105"/>
      <c r="K9" s="131"/>
      <c r="L9" s="131"/>
    </row>
    <row r="10" spans="1:13" ht="18.75" customHeight="1" x14ac:dyDescent="0.25">
      <c r="A10" s="6" t="str">
        <f>+IF(B10="","",7)</f>
        <v/>
      </c>
      <c r="B10" s="131"/>
      <c r="C10" s="142"/>
      <c r="D10" s="142"/>
      <c r="E10" s="142"/>
      <c r="F10" s="142"/>
      <c r="G10" s="142"/>
      <c r="H10" s="102"/>
      <c r="I10" s="102"/>
      <c r="J10" s="105"/>
      <c r="K10" s="131"/>
      <c r="L10" s="131"/>
      <c r="M10" s="106"/>
    </row>
    <row r="11" spans="1:13" ht="18.75" customHeight="1" x14ac:dyDescent="0.25">
      <c r="A11" s="6" t="str">
        <f>+IF(B11="","",8)</f>
        <v/>
      </c>
      <c r="B11" s="131"/>
      <c r="C11" s="142"/>
      <c r="D11" s="142"/>
      <c r="E11" s="142"/>
      <c r="F11" s="142"/>
      <c r="G11" s="142"/>
      <c r="H11" s="102"/>
      <c r="I11" s="102"/>
      <c r="J11" s="105"/>
      <c r="K11" s="131"/>
      <c r="L11" s="131"/>
      <c r="M11" s="106"/>
    </row>
    <row r="12" spans="1:13" ht="18.75" customHeight="1" x14ac:dyDescent="0.25">
      <c r="A12" s="6" t="str">
        <f>+IF(B12="","",9)</f>
        <v/>
      </c>
      <c r="B12" s="131"/>
      <c r="C12" s="142"/>
      <c r="D12" s="142"/>
      <c r="E12" s="142"/>
      <c r="F12" s="142"/>
      <c r="G12" s="142"/>
      <c r="H12" s="102"/>
      <c r="I12" s="102"/>
      <c r="J12" s="105"/>
      <c r="K12" s="131"/>
      <c r="L12" s="131"/>
      <c r="M12" s="106"/>
    </row>
    <row r="13" spans="1:13" ht="7.5" customHeight="1" x14ac:dyDescent="0.25">
      <c r="A13" s="11"/>
      <c r="B13" s="133"/>
      <c r="C13" s="133"/>
      <c r="D13" s="133"/>
      <c r="E13" s="143"/>
      <c r="F13" s="133"/>
      <c r="G13" s="133"/>
      <c r="H13" s="90"/>
      <c r="I13" s="90"/>
      <c r="J13" s="90"/>
      <c r="K13" s="133"/>
      <c r="L13" s="133"/>
      <c r="M13" s="106"/>
    </row>
    <row r="14" spans="1:13" ht="18" customHeight="1" x14ac:dyDescent="0.25">
      <c r="A14" s="11"/>
      <c r="B14" s="144"/>
      <c r="C14" s="144"/>
      <c r="D14" s="144"/>
      <c r="E14" s="144"/>
      <c r="F14" s="145"/>
      <c r="G14" s="146" t="s">
        <v>69</v>
      </c>
      <c r="H14" s="91">
        <f>SUM(H4:H12)</f>
        <v>0</v>
      </c>
      <c r="I14" s="91">
        <f>SUM(I4:I13)</f>
        <v>0</v>
      </c>
      <c r="J14" s="8">
        <f>SUM(J4:J12)</f>
        <v>0</v>
      </c>
      <c r="K14" s="133"/>
      <c r="L14" s="133"/>
    </row>
    <row r="15" spans="1:13" x14ac:dyDescent="0.25">
      <c r="A15" s="11"/>
      <c r="B15" s="133"/>
      <c r="C15" s="133"/>
      <c r="D15" s="133"/>
      <c r="E15" s="143"/>
      <c r="F15" s="133"/>
      <c r="G15" s="133"/>
      <c r="H15" s="90"/>
      <c r="I15" s="90"/>
      <c r="J15" s="90"/>
      <c r="K15" s="133"/>
      <c r="L15" s="133"/>
    </row>
    <row r="16" spans="1:13" x14ac:dyDescent="0.25">
      <c r="A16" s="11"/>
      <c r="B16" s="133"/>
      <c r="C16" s="133"/>
      <c r="D16" s="133"/>
      <c r="E16" s="143"/>
      <c r="F16" s="133"/>
      <c r="G16" s="133"/>
      <c r="H16" s="90"/>
      <c r="I16" s="90"/>
      <c r="J16" s="90"/>
      <c r="K16" s="133"/>
      <c r="L16" s="133"/>
    </row>
    <row r="17" spans="2:12" x14ac:dyDescent="0.25">
      <c r="B17" s="40"/>
      <c r="C17" s="40"/>
      <c r="D17" s="40"/>
      <c r="E17" s="40"/>
      <c r="F17" s="40"/>
      <c r="G17" s="40"/>
      <c r="H17" s="138"/>
      <c r="I17" s="138"/>
      <c r="J17" s="138"/>
      <c r="K17" s="40"/>
      <c r="L17" s="133"/>
    </row>
    <row r="18" spans="2:12" x14ac:dyDescent="0.25">
      <c r="B18" s="40"/>
      <c r="C18" s="40"/>
      <c r="D18" s="40"/>
      <c r="E18" s="40"/>
      <c r="F18" s="40"/>
      <c r="G18" s="40"/>
      <c r="H18" s="138"/>
      <c r="I18" s="138"/>
      <c r="J18" s="138"/>
      <c r="K18" s="40"/>
      <c r="L18" s="133"/>
    </row>
    <row r="19" spans="2:12" x14ac:dyDescent="0.25">
      <c r="B19" s="40"/>
      <c r="C19" s="40"/>
      <c r="D19" s="40"/>
      <c r="E19" s="40"/>
      <c r="F19" s="40"/>
      <c r="G19" s="40"/>
      <c r="H19" s="138"/>
      <c r="I19" s="138"/>
      <c r="J19" s="138"/>
      <c r="K19" s="40"/>
      <c r="L19" s="133"/>
    </row>
    <row r="20" spans="2:12" x14ac:dyDescent="0.25">
      <c r="B20" s="40"/>
      <c r="C20" s="40"/>
      <c r="D20" s="40"/>
      <c r="E20" s="40"/>
      <c r="F20" s="40"/>
      <c r="G20" s="40"/>
      <c r="H20" s="138"/>
      <c r="I20" s="138"/>
      <c r="J20" s="138"/>
      <c r="K20" s="40"/>
      <c r="L20" s="133"/>
    </row>
    <row r="21" spans="2:12" x14ac:dyDescent="0.25">
      <c r="B21" s="40"/>
      <c r="C21" s="40"/>
      <c r="D21" s="40"/>
      <c r="E21" s="40"/>
      <c r="F21" s="40"/>
      <c r="G21" s="40"/>
      <c r="H21" s="138"/>
      <c r="I21" s="138"/>
      <c r="J21" s="138"/>
      <c r="K21" s="40"/>
      <c r="L21" s="133"/>
    </row>
    <row r="22" spans="2:12" x14ac:dyDescent="0.25">
      <c r="B22" s="40"/>
      <c r="C22" s="40"/>
      <c r="D22" s="40"/>
      <c r="E22" s="40"/>
      <c r="F22" s="40"/>
      <c r="G22" s="40"/>
      <c r="H22" s="138"/>
      <c r="I22" s="138"/>
      <c r="J22" s="138"/>
      <c r="K22" s="40"/>
      <c r="L22" s="40"/>
    </row>
    <row r="23" spans="2:12" x14ac:dyDescent="0.25">
      <c r="B23" s="40"/>
      <c r="C23" s="40"/>
      <c r="D23" s="40"/>
      <c r="E23" s="40"/>
      <c r="F23" s="40"/>
      <c r="G23" s="40"/>
      <c r="H23" s="138"/>
      <c r="I23" s="138"/>
      <c r="J23" s="138"/>
      <c r="K23" s="40"/>
      <c r="L23" s="40"/>
    </row>
    <row r="24" spans="2:12" x14ac:dyDescent="0.25">
      <c r="B24" s="40"/>
      <c r="C24" s="40"/>
      <c r="D24" s="40"/>
      <c r="E24" s="40"/>
      <c r="F24" s="40"/>
      <c r="G24" s="40"/>
      <c r="H24" s="138"/>
      <c r="I24" s="138"/>
      <c r="J24" s="138"/>
      <c r="K24" s="40"/>
      <c r="L24" s="40"/>
    </row>
    <row r="25" spans="2:12" x14ac:dyDescent="0.25">
      <c r="B25" s="40"/>
      <c r="C25" s="40"/>
      <c r="D25" s="40"/>
      <c r="E25" s="40"/>
      <c r="F25" s="40"/>
      <c r="G25" s="40"/>
      <c r="H25" s="138"/>
      <c r="I25" s="138"/>
      <c r="J25" s="138"/>
      <c r="K25" s="40"/>
      <c r="L25" s="40"/>
    </row>
    <row r="26" spans="2:12" x14ac:dyDescent="0.25">
      <c r="B26" s="40"/>
      <c r="C26" s="40"/>
      <c r="D26" s="40"/>
      <c r="E26" s="40"/>
      <c r="F26" s="40"/>
      <c r="G26" s="40"/>
      <c r="H26" s="138"/>
      <c r="I26" s="138"/>
      <c r="J26" s="138"/>
      <c r="K26" s="40"/>
      <c r="L26" s="40"/>
    </row>
    <row r="27" spans="2:12" x14ac:dyDescent="0.25">
      <c r="B27" s="40"/>
      <c r="C27" s="40"/>
      <c r="D27" s="40"/>
      <c r="E27" s="40"/>
      <c r="F27" s="40"/>
      <c r="G27" s="40"/>
      <c r="H27" s="138"/>
      <c r="I27" s="138"/>
      <c r="J27" s="138"/>
      <c r="K27" s="40"/>
      <c r="L27" s="40"/>
    </row>
    <row r="28" spans="2:12" x14ac:dyDescent="0.25">
      <c r="B28" s="40"/>
      <c r="C28" s="40"/>
      <c r="D28" s="40"/>
      <c r="E28" s="40"/>
      <c r="F28" s="40"/>
      <c r="G28" s="40"/>
      <c r="H28" s="138"/>
      <c r="I28" s="138"/>
      <c r="J28" s="138"/>
      <c r="K28" s="40"/>
      <c r="L28" s="40"/>
    </row>
    <row r="29" spans="2:12" x14ac:dyDescent="0.25">
      <c r="B29" s="40"/>
      <c r="C29" s="40"/>
      <c r="D29" s="40"/>
      <c r="E29" s="40"/>
      <c r="F29" s="40"/>
      <c r="G29" s="40"/>
      <c r="H29" s="138"/>
      <c r="I29" s="138"/>
      <c r="J29" s="138"/>
      <c r="K29" s="40"/>
      <c r="L29" s="40"/>
    </row>
    <row r="30" spans="2:12" x14ac:dyDescent="0.25">
      <c r="B30" s="40"/>
      <c r="C30" s="40"/>
      <c r="D30" s="40"/>
      <c r="E30" s="40"/>
      <c r="F30" s="40"/>
      <c r="G30" s="40"/>
      <c r="H30" s="138"/>
      <c r="I30" s="138"/>
      <c r="J30" s="138"/>
      <c r="K30" s="40"/>
      <c r="L30" s="40"/>
    </row>
    <row r="31" spans="2:12" x14ac:dyDescent="0.25">
      <c r="B31" s="40"/>
      <c r="C31" s="40"/>
      <c r="D31" s="40"/>
      <c r="E31" s="40"/>
      <c r="F31" s="40"/>
      <c r="G31" s="40"/>
      <c r="H31" s="138"/>
      <c r="I31" s="138"/>
      <c r="J31" s="138"/>
      <c r="K31" s="40"/>
      <c r="L31" s="40"/>
    </row>
    <row r="32" spans="2:12" x14ac:dyDescent="0.25">
      <c r="B32" s="40"/>
      <c r="C32" s="40"/>
      <c r="D32" s="40"/>
      <c r="E32" s="40"/>
      <c r="F32" s="40"/>
      <c r="G32" s="40"/>
      <c r="H32" s="138"/>
      <c r="I32" s="138"/>
      <c r="J32" s="138"/>
      <c r="K32" s="40"/>
      <c r="L32" s="40"/>
    </row>
    <row r="33" spans="2:12" x14ac:dyDescent="0.25">
      <c r="B33" s="40"/>
      <c r="C33" s="40"/>
      <c r="D33" s="40"/>
      <c r="E33" s="40"/>
      <c r="F33" s="40"/>
      <c r="G33" s="40"/>
      <c r="H33" s="138"/>
      <c r="I33" s="138"/>
      <c r="J33" s="138"/>
      <c r="K33" s="40"/>
      <c r="L33" s="40"/>
    </row>
    <row r="34" spans="2:12" x14ac:dyDescent="0.25">
      <c r="B34" s="40"/>
      <c r="C34" s="40"/>
      <c r="D34" s="40"/>
      <c r="E34" s="40"/>
      <c r="F34" s="40"/>
      <c r="G34" s="40"/>
      <c r="H34" s="138"/>
      <c r="I34" s="138"/>
      <c r="J34" s="138"/>
      <c r="K34" s="40"/>
      <c r="L34" s="40"/>
    </row>
    <row r="35" spans="2:12" x14ac:dyDescent="0.25">
      <c r="B35" s="40"/>
      <c r="C35" s="40"/>
      <c r="D35" s="40"/>
      <c r="E35" s="40"/>
      <c r="F35" s="40"/>
      <c r="G35" s="40"/>
      <c r="H35" s="138"/>
      <c r="I35" s="138"/>
      <c r="J35" s="138"/>
      <c r="K35" s="40"/>
      <c r="L35" s="40"/>
    </row>
    <row r="36" spans="2:12" x14ac:dyDescent="0.25">
      <c r="B36" s="40"/>
      <c r="C36" s="40"/>
      <c r="D36" s="40"/>
      <c r="E36" s="40"/>
      <c r="F36" s="40"/>
      <c r="G36" s="40"/>
      <c r="H36" s="138"/>
      <c r="I36" s="138"/>
      <c r="J36" s="138"/>
      <c r="K36" s="40"/>
      <c r="L36" s="40"/>
    </row>
    <row r="37" spans="2:12" x14ac:dyDescent="0.25">
      <c r="B37" s="40"/>
      <c r="C37" s="40"/>
      <c r="D37" s="40"/>
      <c r="E37" s="40"/>
      <c r="F37" s="40"/>
      <c r="G37" s="40"/>
      <c r="H37" s="138"/>
      <c r="I37" s="138"/>
      <c r="J37" s="138"/>
      <c r="K37" s="40"/>
      <c r="L37" s="40"/>
    </row>
    <row r="38" spans="2:12" x14ac:dyDescent="0.25">
      <c r="B38" s="40"/>
      <c r="C38" s="40"/>
      <c r="D38" s="40"/>
      <c r="E38" s="40"/>
      <c r="F38" s="40"/>
      <c r="G38" s="40"/>
      <c r="H38" s="138"/>
      <c r="I38" s="138"/>
      <c r="J38" s="138"/>
      <c r="K38" s="40"/>
      <c r="L38" s="40"/>
    </row>
    <row r="39" spans="2:12" x14ac:dyDescent="0.25">
      <c r="B39" s="40"/>
      <c r="C39" s="40"/>
      <c r="D39" s="40"/>
      <c r="E39" s="40"/>
      <c r="F39" s="40"/>
      <c r="G39" s="40"/>
      <c r="H39" s="138"/>
      <c r="I39" s="138"/>
      <c r="J39" s="138"/>
      <c r="K39" s="40"/>
      <c r="L39" s="40"/>
    </row>
    <row r="40" spans="2:12" x14ac:dyDescent="0.25">
      <c r="B40" s="40"/>
      <c r="C40" s="40"/>
      <c r="D40" s="40"/>
      <c r="E40" s="40"/>
      <c r="F40" s="40"/>
      <c r="G40" s="40"/>
      <c r="H40" s="138"/>
      <c r="I40" s="138"/>
      <c r="J40" s="138"/>
      <c r="K40" s="40"/>
      <c r="L40" s="40"/>
    </row>
    <row r="41" spans="2:12" x14ac:dyDescent="0.25">
      <c r="B41" s="40"/>
      <c r="C41" s="40"/>
      <c r="D41" s="40"/>
      <c r="E41" s="40"/>
      <c r="F41" s="40"/>
      <c r="G41" s="40"/>
      <c r="H41" s="138"/>
      <c r="I41" s="138"/>
      <c r="J41" s="138"/>
      <c r="K41" s="40"/>
      <c r="L41" s="40"/>
    </row>
    <row r="42" spans="2:12" x14ac:dyDescent="0.25">
      <c r="B42" s="40"/>
      <c r="C42" s="40"/>
      <c r="D42" s="40"/>
      <c r="E42" s="40"/>
      <c r="F42" s="40"/>
      <c r="G42" s="40"/>
      <c r="H42" s="138"/>
      <c r="I42" s="138"/>
      <c r="J42" s="138"/>
      <c r="K42" s="40"/>
      <c r="L42" s="40"/>
    </row>
    <row r="43" spans="2:12" x14ac:dyDescent="0.25">
      <c r="B43" s="40"/>
      <c r="C43" s="40"/>
      <c r="D43" s="40"/>
      <c r="E43" s="40"/>
      <c r="F43" s="40"/>
      <c r="G43" s="40"/>
      <c r="H43" s="138"/>
      <c r="I43" s="138"/>
      <c r="J43" s="138"/>
      <c r="K43" s="40"/>
      <c r="L43" s="40"/>
    </row>
    <row r="44" spans="2:12" x14ac:dyDescent="0.25">
      <c r="B44" s="40"/>
      <c r="C44" s="40"/>
      <c r="D44" s="40"/>
      <c r="E44" s="40"/>
      <c r="F44" s="40"/>
      <c r="G44" s="40"/>
      <c r="H44" s="138"/>
      <c r="I44" s="138"/>
      <c r="J44" s="138"/>
      <c r="K44" s="40"/>
      <c r="L44" s="40"/>
    </row>
    <row r="45" spans="2:12" x14ac:dyDescent="0.25">
      <c r="B45" s="40"/>
      <c r="C45" s="40"/>
      <c r="D45" s="40"/>
      <c r="E45" s="40"/>
      <c r="F45" s="40"/>
      <c r="G45" s="40"/>
      <c r="H45" s="138"/>
      <c r="I45" s="138"/>
      <c r="J45" s="138"/>
      <c r="K45" s="40"/>
      <c r="L45" s="40"/>
    </row>
    <row r="46" spans="2:12" x14ac:dyDescent="0.25">
      <c r="B46" s="40"/>
      <c r="C46" s="40"/>
      <c r="D46" s="40"/>
      <c r="E46" s="40"/>
      <c r="F46" s="40"/>
      <c r="G46" s="40"/>
      <c r="H46" s="138"/>
      <c r="I46" s="138"/>
      <c r="J46" s="138"/>
      <c r="K46" s="40"/>
      <c r="L46" s="40"/>
    </row>
    <row r="47" spans="2:12" x14ac:dyDescent="0.25">
      <c r="B47" s="40"/>
      <c r="C47" s="40"/>
      <c r="D47" s="40"/>
      <c r="E47" s="40"/>
      <c r="F47" s="40"/>
      <c r="G47" s="40"/>
      <c r="H47" s="138"/>
      <c r="I47" s="138"/>
      <c r="J47" s="138"/>
      <c r="K47" s="40"/>
      <c r="L47" s="40"/>
    </row>
    <row r="48" spans="2:12" x14ac:dyDescent="0.25">
      <c r="B48" s="40"/>
      <c r="C48" s="40"/>
      <c r="D48" s="40"/>
      <c r="E48" s="40"/>
      <c r="F48" s="40"/>
      <c r="G48" s="40"/>
      <c r="H48" s="138"/>
      <c r="I48" s="138"/>
      <c r="J48" s="138"/>
      <c r="K48" s="40"/>
      <c r="L48" s="40"/>
    </row>
    <row r="49" spans="2:12" x14ac:dyDescent="0.25">
      <c r="B49" s="40"/>
      <c r="C49" s="40"/>
      <c r="D49" s="40"/>
      <c r="E49" s="40"/>
      <c r="F49" s="40"/>
      <c r="G49" s="40"/>
      <c r="H49" s="138"/>
      <c r="I49" s="138"/>
      <c r="J49" s="138"/>
      <c r="K49" s="40"/>
      <c r="L49" s="40"/>
    </row>
    <row r="50" spans="2:12" x14ac:dyDescent="0.25">
      <c r="B50" s="40"/>
      <c r="C50" s="40"/>
      <c r="D50" s="40"/>
      <c r="E50" s="40"/>
      <c r="F50" s="40"/>
      <c r="G50" s="40"/>
      <c r="H50" s="138"/>
      <c r="I50" s="138"/>
      <c r="J50" s="138"/>
      <c r="K50" s="40"/>
      <c r="L50" s="40"/>
    </row>
    <row r="51" spans="2:12" x14ac:dyDescent="0.25">
      <c r="B51" s="40"/>
      <c r="C51" s="40"/>
      <c r="D51" s="40"/>
      <c r="E51" s="40"/>
      <c r="F51" s="40"/>
      <c r="G51" s="40"/>
      <c r="H51" s="138"/>
      <c r="I51" s="138"/>
      <c r="J51" s="138"/>
      <c r="K51" s="40"/>
      <c r="L51" s="40"/>
    </row>
    <row r="52" spans="2:12" x14ac:dyDescent="0.25">
      <c r="B52" s="40"/>
      <c r="C52" s="40"/>
      <c r="D52" s="40"/>
      <c r="E52" s="40"/>
      <c r="F52" s="40"/>
      <c r="G52" s="40"/>
      <c r="H52" s="138"/>
      <c r="I52" s="138"/>
      <c r="J52" s="138"/>
      <c r="K52" s="40"/>
      <c r="L52" s="40"/>
    </row>
    <row r="53" spans="2:12" x14ac:dyDescent="0.25">
      <c r="B53" s="40"/>
      <c r="C53" s="40"/>
      <c r="D53" s="40"/>
      <c r="E53" s="40"/>
      <c r="F53" s="40"/>
      <c r="G53" s="40"/>
      <c r="H53" s="138"/>
      <c r="I53" s="138"/>
      <c r="J53" s="138"/>
      <c r="K53" s="40"/>
      <c r="L53" s="40"/>
    </row>
    <row r="54" spans="2:12" x14ac:dyDescent="0.25">
      <c r="B54" s="40"/>
      <c r="C54" s="40"/>
      <c r="D54" s="40"/>
      <c r="E54" s="40"/>
      <c r="F54" s="40"/>
      <c r="G54" s="40"/>
      <c r="H54" s="138"/>
      <c r="I54" s="138"/>
      <c r="J54" s="138"/>
      <c r="K54" s="40"/>
      <c r="L54" s="40"/>
    </row>
    <row r="55" spans="2:12" x14ac:dyDescent="0.25">
      <c r="B55" s="40"/>
      <c r="C55" s="40"/>
      <c r="D55" s="40"/>
      <c r="E55" s="40"/>
      <c r="F55" s="40"/>
      <c r="G55" s="40"/>
      <c r="H55" s="138"/>
      <c r="I55" s="138"/>
      <c r="J55" s="138"/>
      <c r="K55" s="40"/>
      <c r="L55" s="40"/>
    </row>
    <row r="56" spans="2:12" x14ac:dyDescent="0.25">
      <c r="B56" s="40"/>
      <c r="C56" s="40"/>
      <c r="D56" s="40"/>
      <c r="E56" s="40"/>
      <c r="F56" s="40"/>
      <c r="G56" s="40"/>
      <c r="H56" s="138"/>
      <c r="I56" s="138"/>
      <c r="J56" s="138"/>
      <c r="K56" s="40"/>
      <c r="L56" s="40"/>
    </row>
    <row r="57" spans="2:12" x14ac:dyDescent="0.25">
      <c r="B57" s="40"/>
      <c r="C57" s="40"/>
      <c r="D57" s="40"/>
      <c r="E57" s="40"/>
      <c r="F57" s="40"/>
      <c r="G57" s="40"/>
      <c r="H57" s="138"/>
      <c r="I57" s="138"/>
      <c r="J57" s="138"/>
      <c r="K57" s="40"/>
      <c r="L57" s="40"/>
    </row>
    <row r="58" spans="2:12" x14ac:dyDescent="0.25">
      <c r="B58" s="40"/>
      <c r="C58" s="40"/>
      <c r="D58" s="40"/>
      <c r="E58" s="40"/>
      <c r="F58" s="40"/>
      <c r="G58" s="40"/>
      <c r="H58" s="138"/>
      <c r="I58" s="138"/>
      <c r="J58" s="138"/>
      <c r="K58" s="40"/>
      <c r="L58" s="40"/>
    </row>
    <row r="59" spans="2:12" x14ac:dyDescent="0.25">
      <c r="B59" s="40"/>
      <c r="C59" s="40"/>
      <c r="D59" s="40"/>
      <c r="E59" s="40"/>
      <c r="F59" s="40"/>
      <c r="G59" s="40"/>
      <c r="H59" s="138"/>
      <c r="I59" s="138"/>
      <c r="J59" s="138"/>
      <c r="K59" s="40"/>
      <c r="L59" s="40"/>
    </row>
    <row r="60" spans="2:12" x14ac:dyDescent="0.25">
      <c r="B60" s="40"/>
      <c r="C60" s="40"/>
      <c r="D60" s="40"/>
      <c r="E60" s="40"/>
      <c r="F60" s="40"/>
      <c r="G60" s="40"/>
      <c r="H60" s="138"/>
      <c r="I60" s="138"/>
      <c r="J60" s="138"/>
      <c r="K60" s="40"/>
      <c r="L60" s="40"/>
    </row>
    <row r="61" spans="2:12" x14ac:dyDescent="0.25">
      <c r="B61" s="40"/>
      <c r="C61" s="40"/>
      <c r="D61" s="40"/>
      <c r="E61" s="40"/>
      <c r="F61" s="40"/>
      <c r="G61" s="40"/>
      <c r="H61" s="138"/>
      <c r="I61" s="138"/>
      <c r="J61" s="138"/>
      <c r="K61" s="40"/>
      <c r="L61" s="40"/>
    </row>
    <row r="62" spans="2:12" x14ac:dyDescent="0.25">
      <c r="B62" s="40"/>
      <c r="C62" s="40"/>
      <c r="D62" s="40"/>
      <c r="E62" s="40"/>
      <c r="F62" s="40"/>
      <c r="G62" s="40"/>
      <c r="H62" s="138"/>
      <c r="I62" s="138"/>
      <c r="J62" s="138"/>
      <c r="K62" s="40"/>
      <c r="L62" s="40"/>
    </row>
    <row r="63" spans="2:12" x14ac:dyDescent="0.25">
      <c r="B63" s="40"/>
      <c r="C63" s="40"/>
      <c r="D63" s="40"/>
      <c r="E63" s="40"/>
      <c r="F63" s="40"/>
      <c r="G63" s="40"/>
      <c r="H63" s="138"/>
      <c r="I63" s="138"/>
      <c r="J63" s="138"/>
      <c r="K63" s="40"/>
      <c r="L63" s="40"/>
    </row>
    <row r="64" spans="2:12" x14ac:dyDescent="0.25">
      <c r="B64" s="40"/>
      <c r="C64" s="40"/>
      <c r="D64" s="40"/>
      <c r="E64" s="40"/>
      <c r="F64" s="40"/>
      <c r="G64" s="40"/>
      <c r="H64" s="138"/>
      <c r="I64" s="138"/>
      <c r="J64" s="138"/>
      <c r="K64" s="40"/>
      <c r="L64" s="40"/>
    </row>
    <row r="65" spans="2:12" x14ac:dyDescent="0.25">
      <c r="B65" s="40"/>
      <c r="C65" s="40"/>
      <c r="D65" s="40"/>
      <c r="E65" s="40"/>
      <c r="F65" s="40"/>
      <c r="G65" s="40"/>
      <c r="H65" s="138"/>
      <c r="I65" s="138"/>
      <c r="J65" s="138"/>
      <c r="K65" s="40"/>
      <c r="L65" s="40"/>
    </row>
    <row r="66" spans="2:12" x14ac:dyDescent="0.25">
      <c r="B66" s="40"/>
      <c r="C66" s="40"/>
      <c r="D66" s="40"/>
      <c r="E66" s="40"/>
      <c r="F66" s="40"/>
      <c r="G66" s="40"/>
      <c r="H66" s="138"/>
      <c r="I66" s="138"/>
      <c r="J66" s="138"/>
      <c r="K66" s="40"/>
      <c r="L66" s="40"/>
    </row>
    <row r="67" spans="2:12" x14ac:dyDescent="0.25">
      <c r="B67" s="40"/>
      <c r="C67" s="40"/>
      <c r="D67" s="40"/>
      <c r="E67" s="40"/>
      <c r="F67" s="40"/>
      <c r="G67" s="40"/>
      <c r="H67" s="138"/>
      <c r="I67" s="138"/>
      <c r="J67" s="138"/>
      <c r="K67" s="40"/>
      <c r="L67" s="40"/>
    </row>
    <row r="68" spans="2:12" x14ac:dyDescent="0.25">
      <c r="B68" s="40"/>
      <c r="C68" s="40"/>
      <c r="D68" s="40"/>
      <c r="E68" s="40"/>
      <c r="F68" s="40"/>
      <c r="G68" s="40"/>
      <c r="H68" s="138"/>
      <c r="I68" s="138"/>
      <c r="J68" s="138"/>
      <c r="K68" s="40"/>
      <c r="L68" s="40"/>
    </row>
    <row r="69" spans="2:12" x14ac:dyDescent="0.25">
      <c r="B69" s="40"/>
      <c r="C69" s="40"/>
      <c r="D69" s="40"/>
      <c r="E69" s="40"/>
      <c r="F69" s="40"/>
      <c r="G69" s="40"/>
      <c r="H69" s="138"/>
      <c r="I69" s="138"/>
      <c r="J69" s="138"/>
      <c r="K69" s="40"/>
      <c r="L69" s="40"/>
    </row>
    <row r="70" spans="2:12" x14ac:dyDescent="0.25">
      <c r="B70" s="40"/>
      <c r="C70" s="40"/>
      <c r="D70" s="40"/>
      <c r="E70" s="40"/>
      <c r="F70" s="40"/>
      <c r="G70" s="40"/>
      <c r="H70" s="138"/>
      <c r="I70" s="138"/>
      <c r="J70" s="138"/>
      <c r="K70" s="40"/>
      <c r="L70" s="40"/>
    </row>
    <row r="71" spans="2:12" x14ac:dyDescent="0.25">
      <c r="B71" s="40"/>
      <c r="C71" s="40"/>
      <c r="D71" s="40"/>
      <c r="E71" s="40"/>
      <c r="F71" s="40"/>
      <c r="G71" s="40"/>
      <c r="H71" s="138"/>
      <c r="I71" s="138"/>
      <c r="J71" s="138"/>
      <c r="K71" s="40"/>
      <c r="L71" s="40"/>
    </row>
    <row r="72" spans="2:12" x14ac:dyDescent="0.25">
      <c r="B72" s="40"/>
      <c r="C72" s="40"/>
      <c r="D72" s="40"/>
      <c r="E72" s="40"/>
      <c r="F72" s="40"/>
      <c r="G72" s="40"/>
      <c r="H72" s="138"/>
      <c r="I72" s="138"/>
      <c r="J72" s="138"/>
      <c r="K72" s="40"/>
      <c r="L72" s="40"/>
    </row>
    <row r="73" spans="2:12" x14ac:dyDescent="0.25">
      <c r="B73" s="40"/>
      <c r="C73" s="40"/>
      <c r="D73" s="40"/>
      <c r="E73" s="40"/>
      <c r="F73" s="40"/>
      <c r="G73" s="40"/>
      <c r="H73" s="138"/>
      <c r="I73" s="138"/>
      <c r="J73" s="138"/>
      <c r="K73" s="40"/>
      <c r="L73" s="40"/>
    </row>
    <row r="74" spans="2:12" x14ac:dyDescent="0.25">
      <c r="B74" s="40"/>
      <c r="C74" s="40"/>
      <c r="D74" s="40"/>
      <c r="E74" s="40"/>
      <c r="F74" s="40"/>
      <c r="G74" s="40"/>
      <c r="H74" s="138"/>
      <c r="I74" s="138"/>
      <c r="J74" s="138"/>
      <c r="K74" s="40"/>
      <c r="L74" s="40"/>
    </row>
    <row r="75" spans="2:12" x14ac:dyDescent="0.25">
      <c r="B75" s="40"/>
      <c r="C75" s="40"/>
      <c r="D75" s="40"/>
      <c r="E75" s="40"/>
      <c r="F75" s="40"/>
      <c r="G75" s="40"/>
      <c r="H75" s="138"/>
      <c r="I75" s="138"/>
      <c r="J75" s="138"/>
      <c r="K75" s="40"/>
      <c r="L75" s="40"/>
    </row>
    <row r="76" spans="2:12" x14ac:dyDescent="0.25">
      <c r="B76" s="40"/>
      <c r="C76" s="40"/>
      <c r="D76" s="40"/>
      <c r="E76" s="40"/>
      <c r="F76" s="40"/>
      <c r="G76" s="40"/>
      <c r="H76" s="138"/>
      <c r="I76" s="138"/>
      <c r="J76" s="138"/>
      <c r="K76" s="40"/>
      <c r="L76" s="40"/>
    </row>
    <row r="77" spans="2:12" x14ac:dyDescent="0.25">
      <c r="B77" s="40"/>
      <c r="C77" s="40"/>
      <c r="D77" s="40"/>
      <c r="E77" s="40"/>
      <c r="F77" s="40"/>
      <c r="G77" s="40"/>
      <c r="H77" s="138"/>
      <c r="I77" s="138"/>
      <c r="J77" s="138"/>
      <c r="K77" s="40"/>
      <c r="L77" s="40"/>
    </row>
    <row r="78" spans="2:12" x14ac:dyDescent="0.25">
      <c r="B78" s="40"/>
      <c r="C78" s="40"/>
      <c r="D78" s="40"/>
      <c r="E78" s="40"/>
      <c r="F78" s="40"/>
      <c r="G78" s="40"/>
      <c r="H78" s="138"/>
      <c r="I78" s="138"/>
      <c r="J78" s="138"/>
      <c r="K78" s="40"/>
      <c r="L78" s="40"/>
    </row>
    <row r="79" spans="2:12" x14ac:dyDescent="0.25">
      <c r="B79" s="40"/>
      <c r="C79" s="40"/>
      <c r="D79" s="40"/>
      <c r="E79" s="40"/>
      <c r="F79" s="40"/>
      <c r="G79" s="40"/>
      <c r="H79" s="138"/>
      <c r="I79" s="138"/>
      <c r="J79" s="138"/>
      <c r="K79" s="40"/>
      <c r="L79" s="40"/>
    </row>
    <row r="80" spans="2:12" x14ac:dyDescent="0.25">
      <c r="B80" s="40"/>
      <c r="C80" s="40"/>
      <c r="D80" s="40"/>
      <c r="E80" s="40"/>
      <c r="F80" s="40"/>
      <c r="G80" s="40"/>
      <c r="H80" s="138"/>
      <c r="I80" s="138"/>
      <c r="J80" s="138"/>
      <c r="K80" s="40"/>
      <c r="L80" s="40"/>
    </row>
    <row r="81" spans="2:12" x14ac:dyDescent="0.25">
      <c r="B81" s="40"/>
      <c r="C81" s="40"/>
      <c r="D81" s="40"/>
      <c r="E81" s="40"/>
      <c r="F81" s="40"/>
      <c r="G81" s="40"/>
      <c r="H81" s="138"/>
      <c r="I81" s="138"/>
      <c r="J81" s="138"/>
      <c r="K81" s="40"/>
      <c r="L81" s="40"/>
    </row>
    <row r="82" spans="2:12" x14ac:dyDescent="0.25">
      <c r="B82" s="40"/>
      <c r="C82" s="40"/>
      <c r="D82" s="40"/>
      <c r="E82" s="40"/>
      <c r="F82" s="40"/>
      <c r="G82" s="40"/>
      <c r="H82" s="138"/>
      <c r="I82" s="138"/>
      <c r="J82" s="138"/>
      <c r="K82" s="40"/>
      <c r="L82" s="40"/>
    </row>
    <row r="83" spans="2:12" x14ac:dyDescent="0.25">
      <c r="B83" s="40"/>
      <c r="C83" s="40"/>
      <c r="D83" s="40"/>
      <c r="E83" s="40"/>
      <c r="F83" s="40"/>
      <c r="G83" s="40"/>
      <c r="H83" s="138"/>
      <c r="I83" s="138"/>
      <c r="J83" s="138"/>
      <c r="K83" s="40"/>
      <c r="L83" s="40"/>
    </row>
    <row r="84" spans="2:12" x14ac:dyDescent="0.25">
      <c r="B84" s="40"/>
      <c r="C84" s="40"/>
      <c r="D84" s="40"/>
      <c r="E84" s="40"/>
      <c r="F84" s="40"/>
      <c r="G84" s="40"/>
      <c r="H84" s="138"/>
      <c r="I84" s="138"/>
      <c r="J84" s="138"/>
      <c r="K84" s="40"/>
      <c r="L84" s="40"/>
    </row>
    <row r="85" spans="2:12" x14ac:dyDescent="0.25">
      <c r="B85" s="40"/>
      <c r="C85" s="40"/>
      <c r="D85" s="40"/>
      <c r="E85" s="40"/>
      <c r="F85" s="40"/>
      <c r="G85" s="40"/>
      <c r="H85" s="138"/>
      <c r="I85" s="138"/>
      <c r="J85" s="138"/>
      <c r="K85" s="40"/>
      <c r="L85" s="40"/>
    </row>
    <row r="86" spans="2:12" x14ac:dyDescent="0.25">
      <c r="B86" s="40"/>
      <c r="C86" s="40"/>
      <c r="D86" s="40"/>
      <c r="E86" s="40"/>
      <c r="F86" s="40"/>
      <c r="G86" s="40"/>
      <c r="H86" s="138"/>
      <c r="I86" s="138"/>
      <c r="J86" s="138"/>
      <c r="K86" s="40"/>
      <c r="L86" s="40"/>
    </row>
    <row r="87" spans="2:12" x14ac:dyDescent="0.25">
      <c r="B87" s="40"/>
      <c r="C87" s="40"/>
      <c r="D87" s="40"/>
      <c r="E87" s="40"/>
      <c r="F87" s="40"/>
      <c r="G87" s="40"/>
      <c r="H87" s="138"/>
      <c r="I87" s="138"/>
      <c r="J87" s="138"/>
      <c r="K87" s="40"/>
      <c r="L87" s="40"/>
    </row>
    <row r="88" spans="2:12" x14ac:dyDescent="0.25">
      <c r="B88" s="40"/>
      <c r="C88" s="40"/>
      <c r="D88" s="40"/>
      <c r="E88" s="40"/>
      <c r="F88" s="40"/>
      <c r="G88" s="40"/>
      <c r="H88" s="138"/>
      <c r="I88" s="138"/>
      <c r="J88" s="138"/>
      <c r="K88" s="40"/>
      <c r="L88" s="40"/>
    </row>
    <row r="89" spans="2:12" x14ac:dyDescent="0.25">
      <c r="B89" s="40"/>
      <c r="C89" s="40"/>
      <c r="D89" s="40"/>
      <c r="E89" s="40"/>
      <c r="F89" s="40"/>
      <c r="G89" s="40"/>
      <c r="H89" s="138"/>
      <c r="I89" s="138"/>
      <c r="J89" s="138"/>
      <c r="K89" s="40"/>
      <c r="L89" s="40"/>
    </row>
    <row r="90" spans="2:12" x14ac:dyDescent="0.25">
      <c r="B90" s="40"/>
      <c r="C90" s="40"/>
      <c r="D90" s="40"/>
      <c r="E90" s="40"/>
      <c r="F90" s="40"/>
      <c r="G90" s="40"/>
      <c r="H90" s="138"/>
      <c r="I90" s="138"/>
      <c r="J90" s="138"/>
      <c r="K90" s="40"/>
      <c r="L90" s="40"/>
    </row>
    <row r="91" spans="2:12" x14ac:dyDescent="0.25">
      <c r="B91" s="40"/>
      <c r="C91" s="40"/>
      <c r="D91" s="40"/>
      <c r="E91" s="40"/>
      <c r="F91" s="40"/>
      <c r="G91" s="40"/>
      <c r="H91" s="138"/>
      <c r="I91" s="138"/>
      <c r="J91" s="138"/>
      <c r="K91" s="40"/>
      <c r="L91" s="40"/>
    </row>
    <row r="92" spans="2:12" x14ac:dyDescent="0.25">
      <c r="B92" s="40"/>
      <c r="C92" s="40"/>
      <c r="D92" s="40"/>
      <c r="E92" s="40"/>
      <c r="F92" s="40"/>
      <c r="G92" s="40"/>
      <c r="H92" s="138"/>
      <c r="I92" s="138"/>
      <c r="J92" s="138"/>
      <c r="K92" s="40"/>
      <c r="L92" s="40"/>
    </row>
    <row r="93" spans="2:12" x14ac:dyDescent="0.25">
      <c r="B93" s="40"/>
      <c r="C93" s="40"/>
      <c r="D93" s="40"/>
      <c r="E93" s="40"/>
      <c r="F93" s="40"/>
      <c r="G93" s="40"/>
      <c r="H93" s="138"/>
      <c r="I93" s="138"/>
      <c r="J93" s="138"/>
      <c r="K93" s="40"/>
      <c r="L93" s="40"/>
    </row>
    <row r="94" spans="2:12" x14ac:dyDescent="0.25">
      <c r="B94" s="40"/>
      <c r="C94" s="40"/>
      <c r="D94" s="40"/>
      <c r="E94" s="40"/>
      <c r="F94" s="40"/>
      <c r="G94" s="40"/>
      <c r="H94" s="138"/>
      <c r="I94" s="138"/>
      <c r="J94" s="138"/>
      <c r="K94" s="40"/>
      <c r="L94" s="40"/>
    </row>
    <row r="95" spans="2:12" x14ac:dyDescent="0.25">
      <c r="B95" s="40"/>
      <c r="C95" s="40"/>
      <c r="D95" s="40"/>
      <c r="E95" s="40"/>
      <c r="F95" s="40"/>
      <c r="G95" s="40"/>
      <c r="H95" s="138"/>
      <c r="I95" s="138"/>
      <c r="J95" s="138"/>
      <c r="K95" s="40"/>
      <c r="L95" s="40"/>
    </row>
    <row r="96" spans="2:12" x14ac:dyDescent="0.25">
      <c r="B96" s="40"/>
      <c r="C96" s="40"/>
      <c r="D96" s="40"/>
      <c r="E96" s="40"/>
      <c r="F96" s="40"/>
      <c r="G96" s="40"/>
      <c r="H96" s="138"/>
      <c r="I96" s="138"/>
      <c r="J96" s="138"/>
      <c r="K96" s="40"/>
      <c r="L96" s="40"/>
    </row>
    <row r="97" spans="2:12" x14ac:dyDescent="0.25">
      <c r="B97" s="40"/>
      <c r="C97" s="40"/>
      <c r="D97" s="40"/>
      <c r="E97" s="40"/>
      <c r="F97" s="40"/>
      <c r="G97" s="40"/>
      <c r="H97" s="138"/>
      <c r="I97" s="138"/>
      <c r="J97" s="138"/>
      <c r="K97" s="40"/>
      <c r="L97" s="40"/>
    </row>
    <row r="98" spans="2:12" x14ac:dyDescent="0.25">
      <c r="B98" s="40"/>
      <c r="C98" s="40"/>
      <c r="D98" s="40"/>
      <c r="E98" s="40"/>
      <c r="F98" s="40"/>
      <c r="G98" s="40"/>
      <c r="H98" s="138"/>
      <c r="I98" s="138"/>
      <c r="J98" s="138"/>
      <c r="K98" s="40"/>
      <c r="L98" s="40"/>
    </row>
    <row r="99" spans="2:12" x14ac:dyDescent="0.25">
      <c r="B99" s="40"/>
      <c r="C99" s="40"/>
      <c r="D99" s="40"/>
      <c r="E99" s="40"/>
      <c r="F99" s="40"/>
      <c r="G99" s="40"/>
      <c r="H99" s="138"/>
      <c r="I99" s="138"/>
      <c r="J99" s="138"/>
      <c r="K99" s="40"/>
      <c r="L99" s="40"/>
    </row>
    <row r="100" spans="2:12" x14ac:dyDescent="0.25">
      <c r="B100" s="40"/>
      <c r="C100" s="40"/>
      <c r="D100" s="40"/>
      <c r="E100" s="40"/>
      <c r="F100" s="40"/>
      <c r="G100" s="40"/>
      <c r="H100" s="138"/>
      <c r="I100" s="138"/>
      <c r="J100" s="138"/>
      <c r="K100" s="40"/>
      <c r="L100" s="40"/>
    </row>
    <row r="101" spans="2:12" x14ac:dyDescent="0.25">
      <c r="B101" s="40"/>
      <c r="C101" s="40"/>
      <c r="D101" s="40"/>
      <c r="E101" s="40"/>
      <c r="F101" s="40"/>
      <c r="G101" s="40"/>
      <c r="H101" s="138"/>
      <c r="I101" s="138"/>
      <c r="J101" s="138"/>
      <c r="K101" s="40"/>
      <c r="L101" s="40"/>
    </row>
    <row r="102" spans="2:12" x14ac:dyDescent="0.25">
      <c r="B102" s="40"/>
      <c r="C102" s="40"/>
      <c r="D102" s="40"/>
      <c r="E102" s="40"/>
      <c r="F102" s="40"/>
      <c r="G102" s="40"/>
      <c r="H102" s="138"/>
      <c r="I102" s="138"/>
      <c r="J102" s="138"/>
      <c r="K102" s="40"/>
      <c r="L102" s="40"/>
    </row>
    <row r="103" spans="2:12" x14ac:dyDescent="0.25">
      <c r="B103" s="40"/>
      <c r="C103" s="40"/>
      <c r="D103" s="40"/>
      <c r="E103" s="40"/>
      <c r="F103" s="40"/>
      <c r="G103" s="40"/>
      <c r="H103" s="138"/>
      <c r="I103" s="138"/>
      <c r="J103" s="138"/>
      <c r="K103" s="40"/>
      <c r="L103" s="40"/>
    </row>
    <row r="104" spans="2:12" x14ac:dyDescent="0.25">
      <c r="B104" s="40"/>
      <c r="C104" s="40"/>
      <c r="D104" s="40"/>
      <c r="E104" s="40"/>
      <c r="F104" s="40"/>
      <c r="G104" s="40"/>
      <c r="H104" s="138"/>
      <c r="I104" s="138"/>
      <c r="J104" s="138"/>
      <c r="K104" s="40"/>
      <c r="L104" s="40"/>
    </row>
    <row r="105" spans="2:12" x14ac:dyDescent="0.25">
      <c r="B105" s="40"/>
      <c r="C105" s="40"/>
      <c r="D105" s="40"/>
      <c r="E105" s="40"/>
      <c r="F105" s="40"/>
      <c r="G105" s="40"/>
      <c r="H105" s="138"/>
      <c r="I105" s="138"/>
      <c r="J105" s="138"/>
      <c r="K105" s="40"/>
      <c r="L105" s="40"/>
    </row>
    <row r="106" spans="2:12" x14ac:dyDescent="0.25">
      <c r="B106" s="40"/>
      <c r="C106" s="40"/>
      <c r="D106" s="40"/>
      <c r="E106" s="40"/>
      <c r="F106" s="40"/>
      <c r="G106" s="40"/>
      <c r="H106" s="138"/>
      <c r="I106" s="138"/>
      <c r="J106" s="138"/>
      <c r="K106" s="40"/>
      <c r="L106" s="40"/>
    </row>
    <row r="107" spans="2:12" x14ac:dyDescent="0.25">
      <c r="B107" s="40"/>
      <c r="C107" s="40"/>
      <c r="D107" s="40"/>
      <c r="E107" s="40"/>
      <c r="F107" s="40"/>
      <c r="G107" s="40"/>
      <c r="H107" s="138"/>
      <c r="I107" s="138"/>
      <c r="J107" s="138"/>
      <c r="K107" s="40"/>
      <c r="L107" s="40"/>
    </row>
    <row r="108" spans="2:12" x14ac:dyDescent="0.25">
      <c r="B108" s="40"/>
      <c r="C108" s="40"/>
      <c r="D108" s="40"/>
      <c r="E108" s="40"/>
      <c r="F108" s="40"/>
      <c r="G108" s="40"/>
      <c r="H108" s="138"/>
      <c r="I108" s="138"/>
      <c r="J108" s="138"/>
      <c r="K108" s="40"/>
      <c r="L108" s="40"/>
    </row>
    <row r="109" spans="2:12" x14ac:dyDescent="0.25">
      <c r="B109" s="40"/>
      <c r="C109" s="40"/>
      <c r="D109" s="40"/>
      <c r="E109" s="40"/>
      <c r="F109" s="40"/>
      <c r="G109" s="40"/>
      <c r="H109" s="138"/>
      <c r="I109" s="138"/>
      <c r="J109" s="138"/>
      <c r="K109" s="40"/>
      <c r="L109" s="40"/>
    </row>
    <row r="110" spans="2:12" x14ac:dyDescent="0.25">
      <c r="B110" s="40"/>
      <c r="C110" s="40"/>
      <c r="D110" s="40"/>
      <c r="E110" s="40"/>
      <c r="F110" s="40"/>
      <c r="G110" s="40"/>
      <c r="H110" s="138"/>
      <c r="I110" s="138"/>
      <c r="J110" s="138"/>
      <c r="K110" s="40"/>
      <c r="L110" s="40"/>
    </row>
    <row r="111" spans="2:12" x14ac:dyDescent="0.25">
      <c r="B111" s="40"/>
      <c r="C111" s="40"/>
      <c r="D111" s="40"/>
      <c r="E111" s="40"/>
      <c r="F111" s="40"/>
      <c r="G111" s="40"/>
      <c r="H111" s="138"/>
      <c r="I111" s="138"/>
      <c r="J111" s="138"/>
      <c r="K111" s="40"/>
      <c r="L111" s="40"/>
    </row>
    <row r="112" spans="2:12" x14ac:dyDescent="0.25">
      <c r="B112" s="40"/>
      <c r="C112" s="40"/>
      <c r="D112" s="40"/>
      <c r="E112" s="40"/>
      <c r="F112" s="40"/>
      <c r="G112" s="40"/>
      <c r="H112" s="138"/>
      <c r="I112" s="138"/>
      <c r="J112" s="138"/>
      <c r="K112" s="40"/>
      <c r="L112" s="40"/>
    </row>
    <row r="113" spans="2:12" x14ac:dyDescent="0.25">
      <c r="B113" s="40"/>
      <c r="C113" s="40"/>
      <c r="D113" s="40"/>
      <c r="E113" s="40"/>
      <c r="F113" s="40"/>
      <c r="G113" s="40"/>
      <c r="H113" s="138"/>
      <c r="I113" s="138"/>
      <c r="J113" s="138"/>
      <c r="K113" s="40"/>
      <c r="L113" s="40"/>
    </row>
    <row r="114" spans="2:12" x14ac:dyDescent="0.25">
      <c r="B114" s="40"/>
      <c r="C114" s="40"/>
      <c r="D114" s="40"/>
      <c r="E114" s="40"/>
      <c r="F114" s="40"/>
      <c r="G114" s="40"/>
      <c r="H114" s="138"/>
      <c r="I114" s="138"/>
      <c r="J114" s="138"/>
      <c r="K114" s="40"/>
      <c r="L114" s="40"/>
    </row>
    <row r="115" spans="2:12" x14ac:dyDescent="0.25">
      <c r="B115" s="40"/>
      <c r="C115" s="40"/>
      <c r="D115" s="40"/>
      <c r="E115" s="40"/>
      <c r="F115" s="40"/>
      <c r="G115" s="40"/>
      <c r="H115" s="138"/>
      <c r="I115" s="138"/>
      <c r="J115" s="138"/>
      <c r="K115" s="40"/>
      <c r="L115" s="40"/>
    </row>
    <row r="116" spans="2:12" x14ac:dyDescent="0.25">
      <c r="B116" s="40"/>
      <c r="C116" s="40"/>
      <c r="D116" s="40"/>
      <c r="E116" s="40"/>
      <c r="F116" s="40"/>
      <c r="G116" s="40"/>
      <c r="H116" s="138"/>
      <c r="I116" s="138"/>
      <c r="J116" s="138"/>
      <c r="K116" s="40"/>
      <c r="L116" s="40"/>
    </row>
    <row r="117" spans="2:12" x14ac:dyDescent="0.25">
      <c r="B117" s="40"/>
      <c r="C117" s="40"/>
      <c r="D117" s="40"/>
      <c r="E117" s="40"/>
      <c r="F117" s="40"/>
      <c r="G117" s="40"/>
      <c r="H117" s="138"/>
      <c r="I117" s="138"/>
      <c r="J117" s="138"/>
      <c r="K117" s="40"/>
      <c r="L117" s="40"/>
    </row>
    <row r="118" spans="2:12" x14ac:dyDescent="0.25">
      <c r="B118" s="40"/>
      <c r="C118" s="40"/>
      <c r="D118" s="40"/>
      <c r="E118" s="40"/>
      <c r="F118" s="40"/>
      <c r="G118" s="40"/>
      <c r="H118" s="138"/>
      <c r="I118" s="138"/>
      <c r="J118" s="138"/>
      <c r="K118" s="40"/>
      <c r="L118" s="40"/>
    </row>
    <row r="119" spans="2:12" x14ac:dyDescent="0.25">
      <c r="B119" s="40"/>
      <c r="C119" s="40"/>
      <c r="D119" s="40"/>
      <c r="E119" s="40"/>
      <c r="F119" s="40"/>
      <c r="G119" s="40"/>
      <c r="H119" s="138"/>
      <c r="I119" s="138"/>
      <c r="J119" s="138"/>
      <c r="K119" s="40"/>
      <c r="L119" s="40"/>
    </row>
    <row r="120" spans="2:12" x14ac:dyDescent="0.25">
      <c r="B120" s="40"/>
      <c r="C120" s="40"/>
      <c r="D120" s="40"/>
      <c r="E120" s="40"/>
      <c r="F120" s="40"/>
      <c r="G120" s="40"/>
      <c r="H120" s="138"/>
      <c r="I120" s="138"/>
      <c r="J120" s="138"/>
      <c r="K120" s="40"/>
      <c r="L120" s="40"/>
    </row>
    <row r="121" spans="2:12" x14ac:dyDescent="0.25">
      <c r="B121" s="40"/>
      <c r="C121" s="40"/>
      <c r="D121" s="40"/>
      <c r="E121" s="40"/>
      <c r="F121" s="40"/>
      <c r="G121" s="40"/>
      <c r="H121" s="138"/>
      <c r="I121" s="138"/>
      <c r="J121" s="138"/>
      <c r="K121" s="40"/>
      <c r="L121" s="40"/>
    </row>
    <row r="122" spans="2:12" x14ac:dyDescent="0.25">
      <c r="B122" s="40"/>
      <c r="C122" s="40"/>
      <c r="D122" s="40"/>
      <c r="E122" s="40"/>
      <c r="F122" s="40"/>
      <c r="G122" s="40"/>
      <c r="H122" s="138"/>
      <c r="I122" s="138"/>
      <c r="J122" s="138"/>
      <c r="K122" s="40"/>
      <c r="L122" s="40"/>
    </row>
    <row r="123" spans="2:12" x14ac:dyDescent="0.25">
      <c r="B123" s="40"/>
      <c r="C123" s="40"/>
      <c r="D123" s="40"/>
      <c r="E123" s="40"/>
      <c r="F123" s="40"/>
      <c r="G123" s="40"/>
      <c r="H123" s="138"/>
      <c r="I123" s="138"/>
      <c r="J123" s="138"/>
      <c r="K123" s="40"/>
      <c r="L123" s="40"/>
    </row>
    <row r="124" spans="2:12" x14ac:dyDescent="0.25">
      <c r="B124" s="40"/>
      <c r="C124" s="40"/>
      <c r="D124" s="40"/>
      <c r="E124" s="40"/>
      <c r="F124" s="40"/>
      <c r="G124" s="40"/>
      <c r="H124" s="138"/>
      <c r="I124" s="138"/>
      <c r="J124" s="138"/>
      <c r="K124" s="40"/>
      <c r="L124" s="40"/>
    </row>
    <row r="125" spans="2:12" x14ac:dyDescent="0.25">
      <c r="B125" s="40"/>
      <c r="C125" s="40"/>
      <c r="D125" s="40"/>
      <c r="E125" s="40"/>
      <c r="F125" s="40"/>
      <c r="G125" s="40"/>
      <c r="H125" s="138"/>
      <c r="I125" s="138"/>
      <c r="J125" s="138"/>
      <c r="K125" s="40"/>
      <c r="L125" s="40"/>
    </row>
    <row r="126" spans="2:12" x14ac:dyDescent="0.25">
      <c r="B126" s="40"/>
      <c r="C126" s="40"/>
      <c r="D126" s="40"/>
      <c r="E126" s="40"/>
      <c r="F126" s="40"/>
      <c r="G126" s="40"/>
      <c r="H126" s="138"/>
      <c r="I126" s="138"/>
      <c r="J126" s="138"/>
      <c r="K126" s="40"/>
      <c r="L126" s="40"/>
    </row>
    <row r="127" spans="2:12" x14ac:dyDescent="0.25">
      <c r="B127" s="40"/>
      <c r="C127" s="40"/>
      <c r="D127" s="40"/>
      <c r="E127" s="40"/>
      <c r="F127" s="40"/>
      <c r="G127" s="40"/>
      <c r="H127" s="138"/>
      <c r="I127" s="138"/>
      <c r="J127" s="138"/>
      <c r="K127" s="40"/>
      <c r="L127" s="40"/>
    </row>
    <row r="128" spans="2:12" x14ac:dyDescent="0.25">
      <c r="B128" s="40"/>
      <c r="C128" s="40"/>
      <c r="D128" s="40"/>
      <c r="E128" s="40"/>
      <c r="F128" s="40"/>
      <c r="G128" s="40"/>
      <c r="H128" s="138"/>
      <c r="I128" s="138"/>
      <c r="J128" s="138"/>
      <c r="K128" s="40"/>
      <c r="L128" s="40"/>
    </row>
    <row r="129" spans="2:12" x14ac:dyDescent="0.25">
      <c r="B129" s="40"/>
      <c r="C129" s="40"/>
      <c r="D129" s="40"/>
      <c r="E129" s="40"/>
      <c r="F129" s="40"/>
      <c r="G129" s="40"/>
      <c r="H129" s="138"/>
      <c r="I129" s="138"/>
      <c r="J129" s="138"/>
      <c r="K129" s="40"/>
      <c r="L129" s="40"/>
    </row>
    <row r="130" spans="2:12" x14ac:dyDescent="0.25">
      <c r="B130" s="40"/>
      <c r="C130" s="40"/>
      <c r="D130" s="40"/>
      <c r="E130" s="40"/>
      <c r="F130" s="40"/>
      <c r="G130" s="40"/>
      <c r="H130" s="138"/>
      <c r="I130" s="138"/>
      <c r="J130" s="138"/>
      <c r="K130" s="40"/>
      <c r="L130" s="40"/>
    </row>
    <row r="131" spans="2:12" x14ac:dyDescent="0.25">
      <c r="B131" s="40"/>
      <c r="C131" s="40"/>
      <c r="D131" s="40"/>
      <c r="E131" s="40"/>
      <c r="F131" s="40"/>
      <c r="G131" s="40"/>
      <c r="H131" s="138"/>
      <c r="I131" s="138"/>
      <c r="J131" s="138"/>
      <c r="K131" s="40"/>
      <c r="L131" s="40"/>
    </row>
    <row r="132" spans="2:12" x14ac:dyDescent="0.25">
      <c r="B132" s="40"/>
      <c r="C132" s="40"/>
      <c r="D132" s="40"/>
      <c r="E132" s="40"/>
      <c r="F132" s="40"/>
      <c r="G132" s="40"/>
      <c r="H132" s="138"/>
      <c r="I132" s="138"/>
      <c r="J132" s="138"/>
      <c r="K132" s="40"/>
      <c r="L132" s="40"/>
    </row>
    <row r="133" spans="2:12" x14ac:dyDescent="0.25">
      <c r="B133" s="40"/>
      <c r="C133" s="40"/>
      <c r="D133" s="40"/>
      <c r="E133" s="40"/>
      <c r="F133" s="40"/>
      <c r="G133" s="40"/>
      <c r="H133" s="138"/>
      <c r="I133" s="138"/>
      <c r="J133" s="138"/>
      <c r="K133" s="40"/>
      <c r="L133" s="40"/>
    </row>
    <row r="134" spans="2:12" x14ac:dyDescent="0.25">
      <c r="B134" s="40"/>
      <c r="C134" s="40"/>
      <c r="D134" s="40"/>
      <c r="E134" s="40"/>
      <c r="F134" s="40"/>
      <c r="G134" s="40"/>
      <c r="H134" s="138"/>
      <c r="I134" s="138"/>
      <c r="J134" s="138"/>
      <c r="K134" s="40"/>
      <c r="L134" s="40"/>
    </row>
    <row r="135" spans="2:12" x14ac:dyDescent="0.25">
      <c r="B135" s="40"/>
      <c r="C135" s="40"/>
      <c r="D135" s="40"/>
      <c r="E135" s="40"/>
      <c r="F135" s="40"/>
      <c r="G135" s="40"/>
      <c r="H135" s="138"/>
      <c r="I135" s="138"/>
      <c r="J135" s="138"/>
      <c r="K135" s="40"/>
      <c r="L135" s="40"/>
    </row>
    <row r="136" spans="2:12" x14ac:dyDescent="0.25">
      <c r="B136" s="40"/>
      <c r="C136" s="40"/>
      <c r="D136" s="40"/>
      <c r="E136" s="40"/>
      <c r="F136" s="40"/>
      <c r="G136" s="40"/>
      <c r="H136" s="138"/>
      <c r="I136" s="138"/>
      <c r="J136" s="138"/>
      <c r="K136" s="40"/>
      <c r="L136" s="40"/>
    </row>
    <row r="137" spans="2:12" x14ac:dyDescent="0.25">
      <c r="B137" s="40"/>
      <c r="C137" s="40"/>
      <c r="D137" s="40"/>
      <c r="E137" s="40"/>
      <c r="F137" s="40"/>
      <c r="G137" s="40"/>
      <c r="H137" s="138"/>
      <c r="I137" s="138"/>
      <c r="J137" s="138"/>
      <c r="K137" s="40"/>
      <c r="L137" s="40"/>
    </row>
    <row r="138" spans="2:12" x14ac:dyDescent="0.25">
      <c r="B138" s="40"/>
      <c r="C138" s="40"/>
      <c r="D138" s="40"/>
      <c r="E138" s="40"/>
      <c r="F138" s="40"/>
      <c r="G138" s="40"/>
      <c r="H138" s="138"/>
      <c r="I138" s="138"/>
      <c r="J138" s="138"/>
      <c r="K138" s="40"/>
      <c r="L138" s="40"/>
    </row>
    <row r="139" spans="2:12" x14ac:dyDescent="0.25">
      <c r="B139" s="40"/>
      <c r="C139" s="40"/>
      <c r="D139" s="40"/>
      <c r="E139" s="40"/>
      <c r="F139" s="40"/>
      <c r="G139" s="40"/>
      <c r="H139" s="138"/>
      <c r="I139" s="138"/>
      <c r="J139" s="138"/>
      <c r="K139" s="40"/>
      <c r="L139" s="40"/>
    </row>
    <row r="140" spans="2:12" x14ac:dyDescent="0.25">
      <c r="B140" s="40"/>
      <c r="C140" s="40"/>
      <c r="D140" s="40"/>
      <c r="E140" s="40"/>
      <c r="F140" s="40"/>
      <c r="G140" s="40"/>
      <c r="H140" s="138"/>
      <c r="I140" s="138"/>
      <c r="J140" s="138"/>
      <c r="K140" s="40"/>
      <c r="L140" s="40"/>
    </row>
    <row r="141" spans="2:12" x14ac:dyDescent="0.25">
      <c r="B141" s="40"/>
      <c r="C141" s="40"/>
      <c r="D141" s="40"/>
      <c r="E141" s="40"/>
      <c r="F141" s="40"/>
      <c r="G141" s="40"/>
      <c r="H141" s="138"/>
      <c r="I141" s="138"/>
      <c r="J141" s="138"/>
      <c r="K141" s="40"/>
      <c r="L141" s="40"/>
    </row>
    <row r="142" spans="2:12" x14ac:dyDescent="0.25">
      <c r="B142" s="40"/>
      <c r="C142" s="40"/>
      <c r="D142" s="40"/>
      <c r="E142" s="40"/>
      <c r="F142" s="40"/>
      <c r="G142" s="40"/>
      <c r="H142" s="138"/>
      <c r="I142" s="138"/>
      <c r="J142" s="138"/>
      <c r="K142" s="40"/>
      <c r="L142" s="40"/>
    </row>
    <row r="143" spans="2:12" x14ac:dyDescent="0.25">
      <c r="B143" s="40"/>
      <c r="C143" s="40"/>
      <c r="D143" s="40"/>
      <c r="E143" s="40"/>
      <c r="F143" s="40"/>
      <c r="G143" s="40"/>
      <c r="H143" s="138"/>
      <c r="I143" s="138"/>
      <c r="J143" s="138"/>
      <c r="K143" s="40"/>
      <c r="L143" s="40"/>
    </row>
    <row r="144" spans="2:12" x14ac:dyDescent="0.25">
      <c r="B144" s="40"/>
      <c r="C144" s="40"/>
      <c r="D144" s="40"/>
      <c r="E144" s="40"/>
      <c r="F144" s="40"/>
      <c r="G144" s="40"/>
      <c r="H144" s="138"/>
      <c r="I144" s="138"/>
      <c r="J144" s="138"/>
      <c r="K144" s="40"/>
      <c r="L144" s="40"/>
    </row>
    <row r="145" spans="2:12" x14ac:dyDescent="0.25">
      <c r="B145" s="40"/>
      <c r="C145" s="40"/>
      <c r="D145" s="40"/>
      <c r="E145" s="40"/>
      <c r="F145" s="40"/>
      <c r="G145" s="40"/>
      <c r="H145" s="138"/>
      <c r="I145" s="138"/>
      <c r="J145" s="138"/>
      <c r="K145" s="40"/>
      <c r="L145" s="40"/>
    </row>
    <row r="146" spans="2:12" x14ac:dyDescent="0.25">
      <c r="B146" s="40"/>
      <c r="C146" s="40"/>
      <c r="D146" s="40"/>
      <c r="E146" s="40"/>
      <c r="F146" s="40"/>
      <c r="G146" s="40"/>
      <c r="H146" s="138"/>
      <c r="I146" s="138"/>
      <c r="J146" s="138"/>
      <c r="K146" s="40"/>
      <c r="L146" s="40"/>
    </row>
    <row r="147" spans="2:12" x14ac:dyDescent="0.25">
      <c r="B147" s="40"/>
      <c r="C147" s="40"/>
      <c r="D147" s="40"/>
      <c r="E147" s="40"/>
      <c r="F147" s="40"/>
      <c r="G147" s="40"/>
      <c r="H147" s="138"/>
      <c r="I147" s="138"/>
      <c r="J147" s="138"/>
      <c r="K147" s="40"/>
      <c r="L147" s="40"/>
    </row>
    <row r="148" spans="2:12" x14ac:dyDescent="0.25">
      <c r="B148" s="40"/>
      <c r="C148" s="40"/>
      <c r="D148" s="40"/>
      <c r="E148" s="40"/>
      <c r="F148" s="40"/>
      <c r="G148" s="40"/>
      <c r="H148" s="138"/>
      <c r="I148" s="138"/>
      <c r="J148" s="138"/>
      <c r="K148" s="40"/>
      <c r="L148" s="40"/>
    </row>
    <row r="149" spans="2:12" x14ac:dyDescent="0.25">
      <c r="B149" s="40"/>
      <c r="C149" s="40"/>
      <c r="D149" s="40"/>
      <c r="E149" s="40"/>
      <c r="F149" s="40"/>
      <c r="G149" s="40"/>
      <c r="H149" s="138"/>
      <c r="I149" s="138"/>
      <c r="J149" s="138"/>
      <c r="K149" s="40"/>
      <c r="L149" s="40"/>
    </row>
    <row r="150" spans="2:12" x14ac:dyDescent="0.25">
      <c r="B150" s="40"/>
      <c r="C150" s="40"/>
      <c r="D150" s="40"/>
      <c r="E150" s="40"/>
      <c r="F150" s="40"/>
      <c r="G150" s="40"/>
      <c r="H150" s="138"/>
      <c r="I150" s="138"/>
      <c r="J150" s="138"/>
      <c r="K150" s="40"/>
      <c r="L150" s="40"/>
    </row>
    <row r="151" spans="2:12" x14ac:dyDescent="0.25">
      <c r="B151" s="40"/>
      <c r="C151" s="40"/>
      <c r="D151" s="40"/>
      <c r="E151" s="40"/>
      <c r="F151" s="40"/>
      <c r="G151" s="40"/>
      <c r="H151" s="138"/>
      <c r="I151" s="138"/>
      <c r="J151" s="138"/>
      <c r="K151" s="40"/>
      <c r="L151" s="40"/>
    </row>
    <row r="152" spans="2:12" x14ac:dyDescent="0.25">
      <c r="B152" s="40"/>
      <c r="C152" s="40"/>
      <c r="D152" s="40"/>
      <c r="E152" s="40"/>
      <c r="F152" s="40"/>
      <c r="G152" s="40"/>
      <c r="H152" s="138"/>
      <c r="I152" s="138"/>
      <c r="J152" s="138"/>
      <c r="K152" s="40"/>
      <c r="L152" s="40"/>
    </row>
    <row r="153" spans="2:12" x14ac:dyDescent="0.25">
      <c r="B153" s="40"/>
      <c r="C153" s="40"/>
      <c r="D153" s="40"/>
      <c r="E153" s="40"/>
      <c r="F153" s="40"/>
      <c r="G153" s="40"/>
      <c r="H153" s="138"/>
      <c r="I153" s="138"/>
      <c r="J153" s="138"/>
      <c r="K153" s="40"/>
      <c r="L153" s="40"/>
    </row>
    <row r="154" spans="2:12" x14ac:dyDescent="0.25">
      <c r="B154" s="40"/>
      <c r="C154" s="40"/>
      <c r="D154" s="40"/>
      <c r="E154" s="40"/>
      <c r="F154" s="40"/>
      <c r="G154" s="40"/>
      <c r="H154" s="138"/>
      <c r="I154" s="138"/>
      <c r="J154" s="138"/>
      <c r="K154" s="40"/>
      <c r="L154" s="40"/>
    </row>
    <row r="155" spans="2:12" x14ac:dyDescent="0.25">
      <c r="B155" s="40"/>
      <c r="C155" s="40"/>
      <c r="D155" s="40"/>
      <c r="E155" s="40"/>
      <c r="F155" s="40"/>
      <c r="G155" s="40"/>
      <c r="H155" s="138"/>
      <c r="I155" s="138"/>
      <c r="J155" s="138"/>
      <c r="K155" s="40"/>
      <c r="L155" s="40"/>
    </row>
    <row r="156" spans="2:12" x14ac:dyDescent="0.25">
      <c r="B156" s="40"/>
      <c r="C156" s="40"/>
      <c r="D156" s="40"/>
      <c r="E156" s="40"/>
      <c r="F156" s="40"/>
      <c r="G156" s="40"/>
      <c r="H156" s="138"/>
      <c r="I156" s="138"/>
      <c r="J156" s="138"/>
      <c r="K156" s="40"/>
      <c r="L156" s="40"/>
    </row>
    <row r="157" spans="2:12" x14ac:dyDescent="0.25">
      <c r="B157" s="40"/>
      <c r="C157" s="40"/>
      <c r="D157" s="40"/>
      <c r="E157" s="40"/>
      <c r="F157" s="40"/>
      <c r="G157" s="40"/>
      <c r="H157" s="138"/>
      <c r="I157" s="138"/>
      <c r="J157" s="138"/>
      <c r="K157" s="40"/>
      <c r="L157" s="40"/>
    </row>
    <row r="158" spans="2:12" x14ac:dyDescent="0.25">
      <c r="B158" s="40"/>
      <c r="C158" s="40"/>
      <c r="D158" s="40"/>
      <c r="E158" s="40"/>
      <c r="F158" s="40"/>
      <c r="G158" s="40"/>
      <c r="H158" s="138"/>
      <c r="I158" s="138"/>
      <c r="J158" s="138"/>
      <c r="K158" s="40"/>
      <c r="L158" s="40"/>
    </row>
    <row r="159" spans="2:12" x14ac:dyDescent="0.25">
      <c r="B159" s="40"/>
      <c r="C159" s="40"/>
      <c r="D159" s="40"/>
      <c r="E159" s="40"/>
      <c r="F159" s="40"/>
      <c r="G159" s="40"/>
      <c r="H159" s="138"/>
      <c r="I159" s="138"/>
      <c r="J159" s="138"/>
      <c r="K159" s="40"/>
      <c r="L159" s="40"/>
    </row>
    <row r="160" spans="2:12" x14ac:dyDescent="0.25">
      <c r="B160" s="40"/>
      <c r="C160" s="40"/>
      <c r="D160" s="40"/>
      <c r="E160" s="40"/>
      <c r="F160" s="40"/>
      <c r="G160" s="40"/>
      <c r="H160" s="138"/>
      <c r="I160" s="138"/>
      <c r="J160" s="138"/>
      <c r="K160" s="40"/>
      <c r="L160" s="40"/>
    </row>
    <row r="161" spans="2:12" x14ac:dyDescent="0.25">
      <c r="B161" s="40"/>
      <c r="C161" s="40"/>
      <c r="D161" s="40"/>
      <c r="E161" s="40"/>
      <c r="F161" s="40"/>
      <c r="G161" s="40"/>
      <c r="H161" s="138"/>
      <c r="I161" s="138"/>
      <c r="J161" s="138"/>
      <c r="K161" s="40"/>
      <c r="L161" s="40"/>
    </row>
    <row r="162" spans="2:12" x14ac:dyDescent="0.25">
      <c r="B162" s="40"/>
      <c r="C162" s="40"/>
      <c r="D162" s="40"/>
      <c r="E162" s="40"/>
      <c r="F162" s="40"/>
      <c r="G162" s="40"/>
      <c r="H162" s="138"/>
      <c r="I162" s="138"/>
      <c r="J162" s="138"/>
      <c r="K162" s="40"/>
      <c r="L162" s="40"/>
    </row>
    <row r="163" spans="2:12" x14ac:dyDescent="0.25">
      <c r="B163" s="40"/>
      <c r="C163" s="40"/>
      <c r="D163" s="40"/>
      <c r="E163" s="40"/>
      <c r="F163" s="40"/>
      <c r="G163" s="40"/>
      <c r="H163" s="138"/>
      <c r="I163" s="138"/>
      <c r="J163" s="138"/>
      <c r="K163" s="40"/>
      <c r="L163" s="40"/>
    </row>
    <row r="164" spans="2:12" x14ac:dyDescent="0.25">
      <c r="B164" s="40"/>
      <c r="C164" s="40"/>
      <c r="D164" s="40"/>
      <c r="E164" s="40"/>
      <c r="F164" s="40"/>
      <c r="G164" s="40"/>
      <c r="H164" s="138"/>
      <c r="I164" s="138"/>
      <c r="J164" s="138"/>
      <c r="K164" s="40"/>
      <c r="L164" s="40"/>
    </row>
    <row r="165" spans="2:12" x14ac:dyDescent="0.25">
      <c r="B165" s="40"/>
      <c r="C165" s="40"/>
      <c r="D165" s="40"/>
      <c r="E165" s="40"/>
      <c r="F165" s="40"/>
      <c r="G165" s="40"/>
      <c r="H165" s="138"/>
      <c r="I165" s="138"/>
      <c r="J165" s="138"/>
      <c r="K165" s="40"/>
      <c r="L165" s="40"/>
    </row>
    <row r="166" spans="2:12" x14ac:dyDescent="0.25">
      <c r="B166" s="40"/>
      <c r="C166" s="40"/>
      <c r="D166" s="40"/>
      <c r="E166" s="40"/>
      <c r="F166" s="40"/>
      <c r="G166" s="40"/>
      <c r="H166" s="138"/>
      <c r="I166" s="138"/>
      <c r="J166" s="138"/>
      <c r="K166" s="40"/>
      <c r="L166" s="40"/>
    </row>
    <row r="167" spans="2:12" x14ac:dyDescent="0.25">
      <c r="B167" s="40"/>
      <c r="C167" s="40"/>
      <c r="D167" s="40"/>
      <c r="E167" s="40"/>
      <c r="F167" s="40"/>
      <c r="G167" s="40"/>
      <c r="H167" s="138"/>
      <c r="I167" s="138"/>
      <c r="J167" s="138"/>
      <c r="K167" s="40"/>
      <c r="L167" s="40"/>
    </row>
    <row r="168" spans="2:12" x14ac:dyDescent="0.25">
      <c r="B168" s="40"/>
      <c r="C168" s="40"/>
      <c r="D168" s="40"/>
      <c r="E168" s="40"/>
      <c r="F168" s="40"/>
      <c r="G168" s="40"/>
      <c r="H168" s="138"/>
      <c r="I168" s="138"/>
      <c r="J168" s="138"/>
      <c r="K168" s="40"/>
      <c r="L168" s="40"/>
    </row>
    <row r="169" spans="2:12" x14ac:dyDescent="0.25">
      <c r="B169" s="40"/>
      <c r="C169" s="40"/>
      <c r="D169" s="40"/>
      <c r="E169" s="40"/>
      <c r="F169" s="40"/>
      <c r="G169" s="40"/>
      <c r="H169" s="138"/>
      <c r="I169" s="138"/>
      <c r="J169" s="138"/>
      <c r="K169" s="40"/>
      <c r="L169" s="40"/>
    </row>
    <row r="170" spans="2:12" x14ac:dyDescent="0.25">
      <c r="B170" s="40"/>
      <c r="C170" s="40"/>
      <c r="D170" s="40"/>
      <c r="E170" s="40"/>
      <c r="F170" s="40"/>
      <c r="G170" s="40"/>
      <c r="H170" s="138"/>
      <c r="I170" s="138"/>
      <c r="J170" s="138"/>
      <c r="K170" s="40"/>
      <c r="L170" s="40"/>
    </row>
    <row r="171" spans="2:12" x14ac:dyDescent="0.25">
      <c r="B171" s="40"/>
      <c r="C171" s="40"/>
      <c r="D171" s="40"/>
      <c r="E171" s="40"/>
      <c r="F171" s="40"/>
      <c r="G171" s="40"/>
      <c r="H171" s="138"/>
      <c r="I171" s="138"/>
      <c r="J171" s="138"/>
      <c r="K171" s="40"/>
      <c r="L171" s="40"/>
    </row>
    <row r="172" spans="2:12" x14ac:dyDescent="0.25">
      <c r="B172" s="40"/>
      <c r="C172" s="40"/>
      <c r="D172" s="40"/>
      <c r="E172" s="40"/>
      <c r="F172" s="40"/>
      <c r="G172" s="40"/>
      <c r="H172" s="138"/>
      <c r="I172" s="138"/>
      <c r="J172" s="138"/>
      <c r="K172" s="40"/>
      <c r="L172" s="40"/>
    </row>
    <row r="173" spans="2:12" x14ac:dyDescent="0.25">
      <c r="B173" s="40"/>
      <c r="C173" s="40"/>
      <c r="D173" s="40"/>
      <c r="E173" s="40"/>
      <c r="F173" s="40"/>
      <c r="G173" s="40"/>
      <c r="H173" s="138"/>
      <c r="I173" s="138"/>
      <c r="J173" s="138"/>
      <c r="K173" s="40"/>
      <c r="L173" s="40"/>
    </row>
    <row r="174" spans="2:12" x14ac:dyDescent="0.25">
      <c r="B174" s="40"/>
      <c r="C174" s="40"/>
      <c r="D174" s="40"/>
      <c r="E174" s="40"/>
      <c r="F174" s="40"/>
      <c r="G174" s="40"/>
      <c r="H174" s="138"/>
      <c r="I174" s="138"/>
      <c r="J174" s="138"/>
      <c r="K174" s="40"/>
      <c r="L174" s="40"/>
    </row>
    <row r="175" spans="2:12" x14ac:dyDescent="0.25">
      <c r="B175" s="40"/>
      <c r="C175" s="40"/>
      <c r="D175" s="40"/>
      <c r="E175" s="40"/>
      <c r="F175" s="40"/>
      <c r="G175" s="40"/>
      <c r="H175" s="138"/>
      <c r="I175" s="138"/>
      <c r="J175" s="138"/>
      <c r="K175" s="40"/>
      <c r="L175" s="40"/>
    </row>
    <row r="176" spans="2:12" x14ac:dyDescent="0.25">
      <c r="B176" s="40"/>
      <c r="C176" s="40"/>
      <c r="D176" s="40"/>
      <c r="E176" s="40"/>
      <c r="F176" s="40"/>
      <c r="G176" s="40"/>
      <c r="H176" s="138"/>
      <c r="I176" s="138"/>
      <c r="J176" s="138"/>
      <c r="K176" s="40"/>
      <c r="L176" s="40"/>
    </row>
    <row r="177" spans="2:12" x14ac:dyDescent="0.25">
      <c r="B177" s="40"/>
      <c r="C177" s="40"/>
      <c r="D177" s="40"/>
      <c r="E177" s="40"/>
      <c r="F177" s="40"/>
      <c r="G177" s="40"/>
      <c r="H177" s="138"/>
      <c r="I177" s="138"/>
      <c r="J177" s="138"/>
      <c r="K177" s="40"/>
      <c r="L177" s="40"/>
    </row>
    <row r="178" spans="2:12" x14ac:dyDescent="0.25">
      <c r="B178" s="40"/>
      <c r="C178" s="40"/>
      <c r="D178" s="40"/>
      <c r="E178" s="40"/>
      <c r="F178" s="40"/>
      <c r="G178" s="40"/>
      <c r="H178" s="138"/>
      <c r="I178" s="138"/>
      <c r="J178" s="138"/>
      <c r="K178" s="40"/>
      <c r="L178" s="40"/>
    </row>
    <row r="179" spans="2:12" x14ac:dyDescent="0.25">
      <c r="B179" s="40"/>
      <c r="C179" s="40"/>
      <c r="D179" s="40"/>
      <c r="E179" s="40"/>
      <c r="F179" s="40"/>
      <c r="G179" s="40"/>
      <c r="H179" s="138"/>
      <c r="I179" s="138"/>
      <c r="J179" s="138"/>
      <c r="K179" s="40"/>
      <c r="L179" s="40"/>
    </row>
    <row r="180" spans="2:12" x14ac:dyDescent="0.25">
      <c r="B180" s="40"/>
      <c r="C180" s="40"/>
      <c r="D180" s="40"/>
      <c r="E180" s="40"/>
      <c r="F180" s="40"/>
      <c r="G180" s="40"/>
      <c r="H180" s="138"/>
      <c r="I180" s="138"/>
      <c r="J180" s="138"/>
      <c r="K180" s="40"/>
      <c r="L180" s="40"/>
    </row>
    <row r="181" spans="2:12" x14ac:dyDescent="0.25">
      <c r="B181" s="40"/>
      <c r="C181" s="40"/>
      <c r="D181" s="40"/>
      <c r="E181" s="40"/>
      <c r="F181" s="40"/>
      <c r="G181" s="40"/>
      <c r="H181" s="138"/>
      <c r="I181" s="138"/>
      <c r="J181" s="138"/>
      <c r="K181" s="40"/>
      <c r="L181" s="40"/>
    </row>
    <row r="182" spans="2:12" x14ac:dyDescent="0.25">
      <c r="B182" s="40"/>
      <c r="C182" s="40"/>
      <c r="D182" s="40"/>
      <c r="E182" s="40"/>
      <c r="F182" s="40"/>
      <c r="G182" s="40"/>
      <c r="H182" s="138"/>
      <c r="I182" s="138"/>
      <c r="J182" s="138"/>
      <c r="K182" s="40"/>
      <c r="L182" s="40"/>
    </row>
    <row r="183" spans="2:12" x14ac:dyDescent="0.25">
      <c r="B183" s="40"/>
      <c r="C183" s="40"/>
      <c r="D183" s="40"/>
      <c r="E183" s="40"/>
      <c r="F183" s="40"/>
      <c r="G183" s="40"/>
      <c r="H183" s="138"/>
      <c r="I183" s="138"/>
      <c r="J183" s="138"/>
      <c r="K183" s="40"/>
      <c r="L183" s="40"/>
    </row>
    <row r="184" spans="2:12" x14ac:dyDescent="0.25">
      <c r="B184" s="40"/>
      <c r="C184" s="40"/>
      <c r="D184" s="40"/>
      <c r="E184" s="40"/>
      <c r="F184" s="40"/>
      <c r="G184" s="40"/>
      <c r="H184" s="138"/>
      <c r="I184" s="138"/>
      <c r="J184" s="138"/>
      <c r="K184" s="40"/>
      <c r="L184" s="40"/>
    </row>
    <row r="185" spans="2:12" x14ac:dyDescent="0.25">
      <c r="B185" s="40"/>
      <c r="C185" s="40"/>
      <c r="D185" s="40"/>
      <c r="E185" s="40"/>
      <c r="F185" s="40"/>
      <c r="G185" s="40"/>
      <c r="H185" s="138"/>
      <c r="I185" s="138"/>
      <c r="J185" s="138"/>
      <c r="K185" s="40"/>
      <c r="L185" s="40"/>
    </row>
    <row r="186" spans="2:12" x14ac:dyDescent="0.25">
      <c r="B186" s="40"/>
      <c r="C186" s="40"/>
      <c r="D186" s="40"/>
      <c r="E186" s="40"/>
      <c r="F186" s="40"/>
      <c r="G186" s="40"/>
      <c r="H186" s="138"/>
      <c r="I186" s="138"/>
      <c r="J186" s="138"/>
      <c r="K186" s="40"/>
      <c r="L186" s="40"/>
    </row>
    <row r="187" spans="2:12" x14ac:dyDescent="0.25">
      <c r="B187" s="40"/>
      <c r="C187" s="40"/>
      <c r="D187" s="40"/>
      <c r="E187" s="40"/>
      <c r="F187" s="40"/>
      <c r="G187" s="40"/>
      <c r="H187" s="138"/>
      <c r="I187" s="138"/>
      <c r="J187" s="138"/>
      <c r="K187" s="40"/>
      <c r="L187" s="40"/>
    </row>
    <row r="188" spans="2:12" x14ac:dyDescent="0.25">
      <c r="B188" s="40"/>
      <c r="C188" s="40"/>
      <c r="D188" s="40"/>
      <c r="E188" s="40"/>
      <c r="F188" s="40"/>
      <c r="G188" s="40"/>
      <c r="H188" s="138"/>
      <c r="I188" s="138"/>
      <c r="J188" s="138"/>
      <c r="K188" s="40"/>
      <c r="L188" s="40"/>
    </row>
    <row r="189" spans="2:12" x14ac:dyDescent="0.25">
      <c r="B189" s="40"/>
      <c r="C189" s="40"/>
      <c r="D189" s="40"/>
      <c r="E189" s="40"/>
      <c r="F189" s="40"/>
      <c r="G189" s="40"/>
      <c r="H189" s="138"/>
      <c r="I189" s="138"/>
      <c r="J189" s="138"/>
      <c r="K189" s="40"/>
      <c r="L189" s="40"/>
    </row>
    <row r="190" spans="2:12" x14ac:dyDescent="0.25">
      <c r="B190" s="40"/>
      <c r="C190" s="40"/>
      <c r="D190" s="40"/>
      <c r="E190" s="40"/>
      <c r="F190" s="40"/>
      <c r="G190" s="40"/>
      <c r="H190" s="138"/>
      <c r="I190" s="138"/>
      <c r="J190" s="138"/>
      <c r="K190" s="40"/>
      <c r="L190" s="40"/>
    </row>
    <row r="191" spans="2:12" x14ac:dyDescent="0.25">
      <c r="B191" s="40"/>
      <c r="C191" s="40"/>
      <c r="D191" s="40"/>
      <c r="E191" s="40"/>
      <c r="F191" s="40"/>
      <c r="G191" s="40"/>
      <c r="H191" s="138"/>
      <c r="I191" s="138"/>
      <c r="J191" s="138"/>
      <c r="K191" s="40"/>
      <c r="L191" s="40"/>
    </row>
    <row r="192" spans="2:12" x14ac:dyDescent="0.25">
      <c r="B192" s="40"/>
      <c r="C192" s="40"/>
      <c r="D192" s="40"/>
      <c r="E192" s="40"/>
      <c r="F192" s="40"/>
      <c r="G192" s="40"/>
      <c r="H192" s="138"/>
      <c r="I192" s="138"/>
      <c r="J192" s="138"/>
      <c r="K192" s="40"/>
      <c r="L192" s="40"/>
    </row>
    <row r="193" spans="2:12" x14ac:dyDescent="0.25">
      <c r="B193" s="40"/>
      <c r="C193" s="40"/>
      <c r="D193" s="40"/>
      <c r="E193" s="40"/>
      <c r="F193" s="40"/>
      <c r="G193" s="40"/>
      <c r="H193" s="138"/>
      <c r="I193" s="138"/>
      <c r="J193" s="138"/>
      <c r="K193" s="40"/>
      <c r="L193" s="40"/>
    </row>
    <row r="194" spans="2:12" x14ac:dyDescent="0.25">
      <c r="B194" s="40"/>
      <c r="C194" s="40"/>
      <c r="D194" s="40"/>
      <c r="E194" s="40"/>
      <c r="F194" s="40"/>
      <c r="G194" s="40"/>
      <c r="H194" s="138"/>
      <c r="I194" s="138"/>
      <c r="J194" s="138"/>
      <c r="K194" s="40"/>
      <c r="L194" s="40"/>
    </row>
    <row r="195" spans="2:12" x14ac:dyDescent="0.25">
      <c r="B195" s="40"/>
      <c r="C195" s="40"/>
      <c r="D195" s="40"/>
      <c r="E195" s="40"/>
      <c r="F195" s="40"/>
      <c r="G195" s="40"/>
      <c r="H195" s="138"/>
      <c r="I195" s="138"/>
      <c r="J195" s="138"/>
      <c r="K195" s="40"/>
      <c r="L195" s="40"/>
    </row>
    <row r="196" spans="2:12" x14ac:dyDescent="0.25">
      <c r="B196" s="40"/>
      <c r="C196" s="40"/>
      <c r="D196" s="40"/>
      <c r="E196" s="40"/>
      <c r="F196" s="40"/>
      <c r="G196" s="40"/>
      <c r="H196" s="138"/>
      <c r="I196" s="138"/>
      <c r="J196" s="138"/>
      <c r="K196" s="40"/>
      <c r="L196" s="40"/>
    </row>
    <row r="197" spans="2:12" x14ac:dyDescent="0.25">
      <c r="B197" s="40"/>
      <c r="C197" s="40"/>
      <c r="D197" s="40"/>
      <c r="E197" s="40"/>
      <c r="F197" s="40"/>
      <c r="G197" s="40"/>
      <c r="H197" s="138"/>
      <c r="I197" s="138"/>
      <c r="J197" s="138"/>
      <c r="K197" s="40"/>
      <c r="L197" s="40"/>
    </row>
    <row r="198" spans="2:12" x14ac:dyDescent="0.25">
      <c r="B198" s="40"/>
      <c r="C198" s="40"/>
      <c r="D198" s="40"/>
      <c r="E198" s="40"/>
      <c r="F198" s="40"/>
      <c r="G198" s="40"/>
      <c r="H198" s="138"/>
      <c r="I198" s="138"/>
      <c r="J198" s="138"/>
      <c r="K198" s="40"/>
      <c r="L198" s="40"/>
    </row>
    <row r="199" spans="2:12" x14ac:dyDescent="0.25">
      <c r="B199" s="40"/>
      <c r="C199" s="40"/>
      <c r="D199" s="40"/>
      <c r="E199" s="40"/>
      <c r="F199" s="40"/>
      <c r="G199" s="40"/>
      <c r="H199" s="138"/>
      <c r="I199" s="138"/>
      <c r="J199" s="138"/>
      <c r="K199" s="40"/>
      <c r="L199" s="40"/>
    </row>
    <row r="200" spans="2:12" x14ac:dyDescent="0.25">
      <c r="B200" s="40"/>
      <c r="C200" s="40"/>
      <c r="D200" s="40"/>
      <c r="E200" s="40"/>
      <c r="F200" s="40"/>
      <c r="G200" s="40"/>
      <c r="H200" s="138"/>
      <c r="I200" s="138"/>
      <c r="J200" s="138"/>
      <c r="K200" s="40"/>
      <c r="L200" s="40"/>
    </row>
    <row r="201" spans="2:12" x14ac:dyDescent="0.25">
      <c r="B201" s="40"/>
      <c r="C201" s="40"/>
      <c r="D201" s="40"/>
      <c r="E201" s="40"/>
      <c r="F201" s="40"/>
      <c r="G201" s="40"/>
      <c r="H201" s="138"/>
      <c r="I201" s="138"/>
      <c r="J201" s="138"/>
      <c r="K201" s="40"/>
      <c r="L201" s="40"/>
    </row>
    <row r="202" spans="2:12" x14ac:dyDescent="0.25">
      <c r="B202" s="40"/>
      <c r="C202" s="40"/>
      <c r="D202" s="40"/>
      <c r="E202" s="40"/>
      <c r="F202" s="40"/>
      <c r="G202" s="40"/>
      <c r="H202" s="138"/>
      <c r="I202" s="138"/>
      <c r="J202" s="138"/>
      <c r="K202" s="40"/>
      <c r="L202" s="40"/>
    </row>
    <row r="203" spans="2:12" x14ac:dyDescent="0.25">
      <c r="B203" s="40"/>
      <c r="C203" s="40"/>
      <c r="D203" s="40"/>
      <c r="E203" s="40"/>
      <c r="F203" s="40"/>
      <c r="G203" s="40"/>
      <c r="H203" s="138"/>
      <c r="I203" s="138"/>
      <c r="J203" s="138"/>
      <c r="K203" s="40"/>
      <c r="L203" s="40"/>
    </row>
    <row r="204" spans="2:12" x14ac:dyDescent="0.25">
      <c r="B204" s="40"/>
      <c r="C204" s="40"/>
      <c r="D204" s="40"/>
      <c r="E204" s="40"/>
      <c r="F204" s="40"/>
      <c r="G204" s="40"/>
      <c r="H204" s="138"/>
      <c r="I204" s="138"/>
      <c r="J204" s="138"/>
      <c r="K204" s="40"/>
      <c r="L204" s="40"/>
    </row>
    <row r="205" spans="2:12" x14ac:dyDescent="0.25">
      <c r="B205" s="40"/>
      <c r="C205" s="40"/>
      <c r="D205" s="40"/>
      <c r="E205" s="40"/>
      <c r="F205" s="40"/>
      <c r="G205" s="40"/>
      <c r="H205" s="138"/>
      <c r="I205" s="138"/>
      <c r="J205" s="138"/>
      <c r="K205" s="40"/>
      <c r="L205" s="40"/>
    </row>
    <row r="206" spans="2:12" x14ac:dyDescent="0.25">
      <c r="B206" s="40"/>
      <c r="C206" s="40"/>
      <c r="D206" s="40"/>
      <c r="E206" s="40"/>
      <c r="F206" s="40"/>
      <c r="G206" s="40"/>
      <c r="H206" s="138"/>
      <c r="I206" s="138"/>
      <c r="J206" s="138"/>
      <c r="K206" s="40"/>
      <c r="L206" s="40"/>
    </row>
    <row r="207" spans="2:12" x14ac:dyDescent="0.25">
      <c r="B207" s="40"/>
      <c r="C207" s="40"/>
      <c r="D207" s="40"/>
      <c r="E207" s="40"/>
      <c r="F207" s="40"/>
      <c r="G207" s="40"/>
      <c r="H207" s="138"/>
      <c r="I207" s="138"/>
      <c r="J207" s="138"/>
      <c r="K207" s="40"/>
      <c r="L207" s="40"/>
    </row>
    <row r="208" spans="2:12" x14ac:dyDescent="0.25">
      <c r="B208" s="40"/>
      <c r="C208" s="40"/>
      <c r="D208" s="40"/>
      <c r="E208" s="40"/>
      <c r="F208" s="40"/>
      <c r="G208" s="40"/>
      <c r="H208" s="138"/>
      <c r="I208" s="138"/>
      <c r="J208" s="138"/>
      <c r="K208" s="40"/>
      <c r="L208" s="40"/>
    </row>
    <row r="209" spans="2:12" x14ac:dyDescent="0.25">
      <c r="B209" s="40"/>
      <c r="C209" s="40"/>
      <c r="D209" s="40"/>
      <c r="E209" s="40"/>
      <c r="F209" s="40"/>
      <c r="G209" s="40"/>
      <c r="H209" s="138"/>
      <c r="I209" s="138"/>
      <c r="J209" s="138"/>
      <c r="K209" s="40"/>
      <c r="L209" s="40"/>
    </row>
    <row r="210" spans="2:12" x14ac:dyDescent="0.25">
      <c r="B210" s="40"/>
      <c r="C210" s="40"/>
      <c r="D210" s="40"/>
      <c r="E210" s="40"/>
      <c r="F210" s="40"/>
      <c r="G210" s="40"/>
      <c r="H210" s="138"/>
      <c r="I210" s="138"/>
      <c r="J210" s="138"/>
      <c r="K210" s="40"/>
      <c r="L210" s="40"/>
    </row>
    <row r="211" spans="2:12" x14ac:dyDescent="0.25">
      <c r="B211" s="40"/>
      <c r="C211" s="40"/>
      <c r="D211" s="40"/>
      <c r="E211" s="40"/>
      <c r="F211" s="40"/>
      <c r="G211" s="40"/>
      <c r="H211" s="138"/>
      <c r="I211" s="138"/>
      <c r="J211" s="138"/>
      <c r="K211" s="40"/>
      <c r="L211" s="40"/>
    </row>
    <row r="212" spans="2:12" x14ac:dyDescent="0.25">
      <c r="B212" s="40"/>
      <c r="C212" s="40"/>
      <c r="D212" s="40"/>
      <c r="E212" s="40"/>
      <c r="F212" s="40"/>
      <c r="G212" s="40"/>
      <c r="H212" s="138"/>
      <c r="I212" s="138"/>
      <c r="J212" s="138"/>
      <c r="K212" s="40"/>
      <c r="L212" s="40"/>
    </row>
    <row r="213" spans="2:12" x14ac:dyDescent="0.25">
      <c r="B213" s="40"/>
      <c r="C213" s="40"/>
      <c r="D213" s="40"/>
      <c r="E213" s="40"/>
      <c r="F213" s="40"/>
      <c r="G213" s="40"/>
      <c r="H213" s="138"/>
      <c r="I213" s="138"/>
      <c r="J213" s="138"/>
      <c r="K213" s="40"/>
      <c r="L213" s="40"/>
    </row>
    <row r="214" spans="2:12" x14ac:dyDescent="0.25">
      <c r="B214" s="40"/>
      <c r="C214" s="40"/>
      <c r="D214" s="40"/>
      <c r="E214" s="40"/>
      <c r="F214" s="40"/>
      <c r="G214" s="40"/>
      <c r="H214" s="138"/>
      <c r="I214" s="138"/>
      <c r="J214" s="138"/>
      <c r="K214" s="40"/>
      <c r="L214" s="40"/>
    </row>
    <row r="215" spans="2:12" x14ac:dyDescent="0.25">
      <c r="B215" s="40"/>
      <c r="C215" s="40"/>
      <c r="D215" s="40"/>
      <c r="E215" s="40"/>
      <c r="F215" s="40"/>
      <c r="G215" s="40"/>
      <c r="H215" s="138"/>
      <c r="I215" s="138"/>
      <c r="J215" s="138"/>
      <c r="K215" s="40"/>
      <c r="L215" s="40"/>
    </row>
    <row r="216" spans="2:12" x14ac:dyDescent="0.25">
      <c r="B216" s="40"/>
      <c r="C216" s="40"/>
      <c r="D216" s="40"/>
      <c r="E216" s="40"/>
      <c r="F216" s="40"/>
      <c r="G216" s="40"/>
      <c r="H216" s="138"/>
      <c r="I216" s="138"/>
      <c r="J216" s="138"/>
      <c r="K216" s="40"/>
      <c r="L216" s="40"/>
    </row>
    <row r="217" spans="2:12" x14ac:dyDescent="0.25">
      <c r="B217" s="40"/>
      <c r="C217" s="40"/>
      <c r="D217" s="40"/>
      <c r="E217" s="40"/>
      <c r="F217" s="40"/>
      <c r="G217" s="40"/>
      <c r="H217" s="138"/>
      <c r="I217" s="138"/>
      <c r="J217" s="138"/>
      <c r="K217" s="40"/>
      <c r="L217" s="40"/>
    </row>
    <row r="218" spans="2:12" x14ac:dyDescent="0.25">
      <c r="B218" s="40"/>
      <c r="C218" s="40"/>
      <c r="D218" s="40"/>
      <c r="E218" s="40"/>
      <c r="F218" s="40"/>
      <c r="G218" s="40"/>
      <c r="H218" s="138"/>
      <c r="I218" s="138"/>
      <c r="J218" s="138"/>
      <c r="K218" s="40"/>
      <c r="L218" s="40"/>
    </row>
    <row r="219" spans="2:12" x14ac:dyDescent="0.25">
      <c r="B219" s="40"/>
      <c r="C219" s="40"/>
      <c r="D219" s="40"/>
      <c r="E219" s="40"/>
      <c r="F219" s="40"/>
      <c r="G219" s="40"/>
      <c r="H219" s="138"/>
      <c r="I219" s="138"/>
      <c r="J219" s="138"/>
      <c r="K219" s="40"/>
      <c r="L219" s="40"/>
    </row>
    <row r="220" spans="2:12" x14ac:dyDescent="0.25">
      <c r="B220" s="40"/>
      <c r="C220" s="40"/>
      <c r="D220" s="40"/>
      <c r="E220" s="40"/>
      <c r="F220" s="40"/>
      <c r="G220" s="40"/>
      <c r="H220" s="138"/>
      <c r="I220" s="138"/>
      <c r="J220" s="138"/>
      <c r="K220" s="40"/>
      <c r="L220" s="40"/>
    </row>
    <row r="221" spans="2:12" x14ac:dyDescent="0.25">
      <c r="B221" s="40"/>
      <c r="C221" s="40"/>
      <c r="D221" s="40"/>
      <c r="E221" s="40"/>
      <c r="F221" s="40"/>
      <c r="G221" s="40"/>
      <c r="H221" s="138"/>
      <c r="I221" s="138"/>
      <c r="J221" s="138"/>
      <c r="K221" s="40"/>
      <c r="L221" s="40"/>
    </row>
    <row r="222" spans="2:12" x14ac:dyDescent="0.25">
      <c r="B222" s="40"/>
      <c r="C222" s="40"/>
      <c r="D222" s="40"/>
      <c r="E222" s="40"/>
      <c r="F222" s="40"/>
      <c r="G222" s="40"/>
      <c r="H222" s="138"/>
      <c r="I222" s="138"/>
      <c r="J222" s="138"/>
      <c r="L222" s="40"/>
    </row>
    <row r="223" spans="2:12" x14ac:dyDescent="0.25">
      <c r="B223" s="40"/>
      <c r="C223" s="40"/>
      <c r="D223" s="40"/>
      <c r="E223" s="40"/>
      <c r="F223" s="40"/>
      <c r="G223" s="40"/>
      <c r="H223" s="138"/>
      <c r="I223" s="138"/>
      <c r="J223" s="138"/>
      <c r="L223" s="40"/>
    </row>
    <row r="224" spans="2:12" x14ac:dyDescent="0.25">
      <c r="B224" s="40"/>
      <c r="C224" s="40"/>
      <c r="D224" s="40"/>
      <c r="E224" s="40"/>
      <c r="F224" s="40"/>
      <c r="G224" s="40"/>
      <c r="H224"/>
      <c r="I224"/>
      <c r="J224"/>
      <c r="L224" s="40"/>
    </row>
    <row r="225" spans="2:12" x14ac:dyDescent="0.25">
      <c r="B225" s="40"/>
      <c r="C225" s="40"/>
      <c r="D225" s="40"/>
      <c r="E225" s="40"/>
      <c r="F225" s="40"/>
      <c r="G225" s="40"/>
      <c r="H225"/>
      <c r="I225"/>
      <c r="J225"/>
      <c r="L225" s="40"/>
    </row>
    <row r="226" spans="2:12" x14ac:dyDescent="0.25">
      <c r="E226"/>
      <c r="H226"/>
      <c r="I226"/>
      <c r="J226"/>
      <c r="L226" s="40"/>
    </row>
    <row r="227" spans="2:12" x14ac:dyDescent="0.25">
      <c r="E227"/>
      <c r="H227"/>
      <c r="I227"/>
      <c r="J227"/>
      <c r="L227" s="40"/>
    </row>
    <row r="228" spans="2:12" x14ac:dyDescent="0.25">
      <c r="E228"/>
      <c r="H228"/>
      <c r="I228"/>
      <c r="J228"/>
      <c r="L228" s="40"/>
    </row>
    <row r="229" spans="2:12" x14ac:dyDescent="0.25">
      <c r="E229"/>
      <c r="H229"/>
      <c r="I229"/>
      <c r="J229"/>
      <c r="L229" s="40"/>
    </row>
    <row r="230" spans="2:12" x14ac:dyDescent="0.25">
      <c r="E230"/>
      <c r="H230"/>
      <c r="I230"/>
      <c r="J230"/>
      <c r="L230" s="40"/>
    </row>
    <row r="231" spans="2:12" x14ac:dyDescent="0.25">
      <c r="E231"/>
      <c r="H231"/>
      <c r="I231"/>
      <c r="J231"/>
      <c r="L231" s="40"/>
    </row>
    <row r="232" spans="2:12" x14ac:dyDescent="0.25">
      <c r="L232" s="40"/>
    </row>
    <row r="233" spans="2:12" x14ac:dyDescent="0.25">
      <c r="L233" s="40"/>
    </row>
    <row r="234" spans="2:12" x14ac:dyDescent="0.25">
      <c r="L234" s="40"/>
    </row>
    <row r="235" spans="2:12" x14ac:dyDescent="0.25">
      <c r="L235" s="40"/>
    </row>
    <row r="236" spans="2:12" x14ac:dyDescent="0.25">
      <c r="L236" s="40"/>
    </row>
    <row r="237" spans="2:12" x14ac:dyDescent="0.25">
      <c r="L237" s="40"/>
    </row>
    <row r="238" spans="2:12" x14ac:dyDescent="0.25">
      <c r="L238" s="40"/>
    </row>
    <row r="239" spans="2:12" x14ac:dyDescent="0.25">
      <c r="L239" s="40"/>
    </row>
    <row r="240" spans="2:12" x14ac:dyDescent="0.25">
      <c r="L240" s="40"/>
    </row>
    <row r="241" spans="12:12" x14ac:dyDescent="0.25">
      <c r="L241" s="40"/>
    </row>
    <row r="242" spans="12:12" x14ac:dyDescent="0.25">
      <c r="L242" s="40"/>
    </row>
    <row r="243" spans="12:12" x14ac:dyDescent="0.25">
      <c r="L243" s="40"/>
    </row>
    <row r="244" spans="12:12" x14ac:dyDescent="0.25">
      <c r="L244" s="40"/>
    </row>
    <row r="245" spans="12:12" x14ac:dyDescent="0.25">
      <c r="L245" s="40"/>
    </row>
    <row r="246" spans="12:12" x14ac:dyDescent="0.25">
      <c r="L246" s="40"/>
    </row>
    <row r="247" spans="12:12" x14ac:dyDescent="0.25">
      <c r="L247" s="40"/>
    </row>
    <row r="248" spans="12:12" x14ac:dyDescent="0.25">
      <c r="L248" s="40"/>
    </row>
    <row r="249" spans="12:12" x14ac:dyDescent="0.25">
      <c r="L249" s="40"/>
    </row>
    <row r="250" spans="12:12" x14ac:dyDescent="0.25">
      <c r="L250" s="40"/>
    </row>
    <row r="251" spans="12:12" x14ac:dyDescent="0.25">
      <c r="L251" s="40"/>
    </row>
    <row r="252" spans="12:12" x14ac:dyDescent="0.25">
      <c r="L252" s="40"/>
    </row>
    <row r="253" spans="12:12" x14ac:dyDescent="0.25">
      <c r="L253" s="40"/>
    </row>
    <row r="254" spans="12:12" x14ac:dyDescent="0.25">
      <c r="L254" s="40"/>
    </row>
    <row r="255" spans="12:12" x14ac:dyDescent="0.25">
      <c r="L255" s="40"/>
    </row>
    <row r="256" spans="12:12" x14ac:dyDescent="0.25">
      <c r="L256" s="40"/>
    </row>
    <row r="257" spans="12:12" x14ac:dyDescent="0.25">
      <c r="L257" s="40"/>
    </row>
    <row r="258" spans="12:12" x14ac:dyDescent="0.25">
      <c r="L258" s="40"/>
    </row>
    <row r="259" spans="12:12" x14ac:dyDescent="0.25">
      <c r="L259" s="40"/>
    </row>
    <row r="260" spans="12:12" x14ac:dyDescent="0.25">
      <c r="L260" s="40"/>
    </row>
    <row r="261" spans="12:12" x14ac:dyDescent="0.25">
      <c r="L261" s="40"/>
    </row>
    <row r="262" spans="12:12" x14ac:dyDescent="0.25">
      <c r="L262" s="40"/>
    </row>
    <row r="263" spans="12:12" x14ac:dyDescent="0.25">
      <c r="L263" s="40"/>
    </row>
    <row r="264" spans="12:12" x14ac:dyDescent="0.25">
      <c r="L264" s="40"/>
    </row>
    <row r="265" spans="12:12" x14ac:dyDescent="0.25">
      <c r="L265" s="40"/>
    </row>
    <row r="266" spans="12:12" x14ac:dyDescent="0.25">
      <c r="L266" s="40"/>
    </row>
    <row r="267" spans="12:12" x14ac:dyDescent="0.25">
      <c r="L267" s="40"/>
    </row>
    <row r="268" spans="12:12" x14ac:dyDescent="0.25">
      <c r="L268" s="40"/>
    </row>
    <row r="269" spans="12:12" x14ac:dyDescent="0.25">
      <c r="L269" s="40"/>
    </row>
    <row r="270" spans="12:12" x14ac:dyDescent="0.25">
      <c r="L270" s="40"/>
    </row>
    <row r="271" spans="12:12" x14ac:dyDescent="0.25">
      <c r="L271" s="40"/>
    </row>
    <row r="272" spans="12:12" x14ac:dyDescent="0.25">
      <c r="L272" s="40"/>
    </row>
    <row r="273" spans="12:12" x14ac:dyDescent="0.25">
      <c r="L273" s="40"/>
    </row>
    <row r="274" spans="12:12" x14ac:dyDescent="0.25">
      <c r="L274" s="40"/>
    </row>
    <row r="275" spans="12:12" x14ac:dyDescent="0.25">
      <c r="L275" s="40"/>
    </row>
    <row r="276" spans="12:12" x14ac:dyDescent="0.25">
      <c r="L276" s="40"/>
    </row>
    <row r="277" spans="12:12" x14ac:dyDescent="0.25">
      <c r="L277" s="40"/>
    </row>
    <row r="278" spans="12:12" x14ac:dyDescent="0.25">
      <c r="L278" s="40"/>
    </row>
    <row r="279" spans="12:12" x14ac:dyDescent="0.25">
      <c r="L279" s="40"/>
    </row>
    <row r="280" spans="12:12" x14ac:dyDescent="0.25">
      <c r="L280" s="40"/>
    </row>
    <row r="281" spans="12:12" x14ac:dyDescent="0.25">
      <c r="L281" s="40"/>
    </row>
    <row r="282" spans="12:12" x14ac:dyDescent="0.25">
      <c r="L282" s="40"/>
    </row>
    <row r="283" spans="12:12" x14ac:dyDescent="0.25">
      <c r="L283" s="40"/>
    </row>
    <row r="284" spans="12:12" x14ac:dyDescent="0.25">
      <c r="L284" s="40"/>
    </row>
    <row r="285" spans="12:12" x14ac:dyDescent="0.25">
      <c r="L285" s="40"/>
    </row>
    <row r="286" spans="12:12" x14ac:dyDescent="0.25">
      <c r="L286" s="40"/>
    </row>
    <row r="287" spans="12:12" x14ac:dyDescent="0.25">
      <c r="L287" s="40"/>
    </row>
    <row r="288" spans="12:12" x14ac:dyDescent="0.25">
      <c r="L288" s="40"/>
    </row>
    <row r="289" spans="12:12" x14ac:dyDescent="0.25">
      <c r="L289" s="40"/>
    </row>
    <row r="290" spans="12:12" x14ac:dyDescent="0.25">
      <c r="L290" s="40"/>
    </row>
    <row r="291" spans="12:12" x14ac:dyDescent="0.25">
      <c r="L291" s="40"/>
    </row>
    <row r="292" spans="12:12" x14ac:dyDescent="0.25">
      <c r="L292" s="40"/>
    </row>
    <row r="293" spans="12:12" x14ac:dyDescent="0.25">
      <c r="L293" s="40"/>
    </row>
    <row r="294" spans="12:12" x14ac:dyDescent="0.25">
      <c r="L294" s="40"/>
    </row>
    <row r="295" spans="12:12" x14ac:dyDescent="0.25">
      <c r="L295" s="40"/>
    </row>
    <row r="296" spans="12:12" x14ac:dyDescent="0.25">
      <c r="L296" s="40"/>
    </row>
    <row r="297" spans="12:12" x14ac:dyDescent="0.25">
      <c r="L297" s="40"/>
    </row>
    <row r="298" spans="12:12" x14ac:dyDescent="0.25">
      <c r="L298" s="40"/>
    </row>
    <row r="299" spans="12:12" x14ac:dyDescent="0.25">
      <c r="L299" s="40"/>
    </row>
    <row r="300" spans="12:12" x14ac:dyDescent="0.25">
      <c r="L300" s="40"/>
    </row>
    <row r="301" spans="12:12" x14ac:dyDescent="0.25">
      <c r="L301" s="40"/>
    </row>
    <row r="302" spans="12:12" x14ac:dyDescent="0.25">
      <c r="L302" s="40"/>
    </row>
    <row r="303" spans="12:12" x14ac:dyDescent="0.25">
      <c r="L303" s="40"/>
    </row>
    <row r="304" spans="12:12" x14ac:dyDescent="0.25">
      <c r="L304" s="40"/>
    </row>
    <row r="305" spans="12:12" x14ac:dyDescent="0.25">
      <c r="L305" s="40"/>
    </row>
    <row r="306" spans="12:12" x14ac:dyDescent="0.25">
      <c r="L306" s="40"/>
    </row>
    <row r="307" spans="12:12" x14ac:dyDescent="0.25">
      <c r="L307" s="40"/>
    </row>
    <row r="308" spans="12:12" x14ac:dyDescent="0.25">
      <c r="L308" s="40"/>
    </row>
    <row r="309" spans="12:12" x14ac:dyDescent="0.25">
      <c r="L309" s="40"/>
    </row>
    <row r="310" spans="12:12" x14ac:dyDescent="0.25">
      <c r="L310" s="40"/>
    </row>
  </sheetData>
  <mergeCells count="2">
    <mergeCell ref="B1:D1"/>
    <mergeCell ref="I1:I2"/>
  </mergeCells>
  <pageMargins left="0.70866141732283472" right="0.70866141732283472" top="0.78740157480314965" bottom="0.78740157480314965" header="0.31496062992125984" footer="0.31496062992125984"/>
  <pageSetup paperSize="9" scale="60" orientation="landscape" verticalDpi="0" r:id="rId1"/>
  <headerFooter>
    <oddFooter>&amp;L&amp;8Endbericht
&amp;KFF0000Version 14.11.2016&amp;K000000
Inhalte&amp;C&amp;8&lt;&amp;A&gt;&amp;R&amp;8Seite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  <pageSetUpPr fitToPage="1"/>
  </sheetPr>
  <dimension ref="A1:M529"/>
  <sheetViews>
    <sheetView showGridLines="0" defaultGridColor="0" topLeftCell="E1" colorId="55" zoomScaleNormal="100" workbookViewId="0">
      <selection activeCell="J14" sqref="J14"/>
    </sheetView>
  </sheetViews>
  <sheetFormatPr baseColWidth="10" defaultRowHeight="13.2" x14ac:dyDescent="0.25"/>
  <cols>
    <col min="1" max="1" width="5.5546875" customWidth="1"/>
    <col min="2" max="2" width="31.44140625" customWidth="1"/>
    <col min="3" max="3" width="14.44140625" customWidth="1"/>
    <col min="4" max="4" width="15.44140625" customWidth="1"/>
    <col min="5" max="5" width="12.5546875" style="89" customWidth="1"/>
    <col min="6" max="6" width="28.5546875" customWidth="1"/>
    <col min="7" max="7" width="25.5546875" customWidth="1"/>
    <col min="8" max="8" width="13" style="89" customWidth="1"/>
    <col min="9" max="9" width="14.44140625" style="89" customWidth="1"/>
    <col min="10" max="10" width="13.44140625" style="89" customWidth="1"/>
    <col min="11" max="11" width="28.5546875" customWidth="1"/>
    <col min="12" max="12" width="48.44140625" customWidth="1"/>
  </cols>
  <sheetData>
    <row r="1" spans="1:13" ht="27.75" customHeight="1" x14ac:dyDescent="0.25">
      <c r="A1" s="1"/>
      <c r="B1" s="277" t="s">
        <v>70</v>
      </c>
      <c r="C1" s="277"/>
      <c r="D1" s="277"/>
      <c r="E1" s="86"/>
      <c r="I1" s="278" t="s">
        <v>39</v>
      </c>
    </row>
    <row r="2" spans="1:13" ht="52.5" customHeight="1" x14ac:dyDescent="0.25">
      <c r="A2" s="114" t="s">
        <v>54</v>
      </c>
      <c r="B2" s="280" t="s">
        <v>87</v>
      </c>
      <c r="C2" s="281"/>
      <c r="D2" s="10"/>
      <c r="E2" s="87"/>
      <c r="F2" s="10"/>
      <c r="G2" s="10"/>
      <c r="H2" s="88"/>
      <c r="I2" s="278"/>
      <c r="J2" s="88"/>
      <c r="K2" s="4"/>
      <c r="L2" s="3"/>
    </row>
    <row r="3" spans="1:13" ht="69.75" customHeight="1" x14ac:dyDescent="0.25">
      <c r="A3" s="9"/>
      <c r="B3" s="203" t="s">
        <v>137</v>
      </c>
      <c r="C3" s="203" t="s">
        <v>48</v>
      </c>
      <c r="D3" s="203" t="s">
        <v>49</v>
      </c>
      <c r="E3" s="203" t="s">
        <v>134</v>
      </c>
      <c r="F3" s="203" t="s">
        <v>1</v>
      </c>
      <c r="G3" s="203" t="s">
        <v>2</v>
      </c>
      <c r="H3" s="203" t="s">
        <v>3</v>
      </c>
      <c r="I3" s="203" t="s">
        <v>4</v>
      </c>
      <c r="J3" s="203" t="s">
        <v>0</v>
      </c>
      <c r="K3" s="203" t="s">
        <v>24</v>
      </c>
      <c r="L3" s="206" t="s">
        <v>140</v>
      </c>
    </row>
    <row r="4" spans="1:13" ht="18.75" customHeight="1" x14ac:dyDescent="0.25">
      <c r="A4" s="6">
        <v>1</v>
      </c>
      <c r="B4" s="131"/>
      <c r="C4" s="142"/>
      <c r="D4" s="142"/>
      <c r="E4" s="142"/>
      <c r="F4" s="142"/>
      <c r="G4" s="142"/>
      <c r="H4" s="102">
        <v>0</v>
      </c>
      <c r="I4" s="102">
        <v>0</v>
      </c>
      <c r="J4" s="105">
        <v>0</v>
      </c>
      <c r="K4" s="131"/>
      <c r="L4" s="131" t="s">
        <v>92</v>
      </c>
    </row>
    <row r="5" spans="1:13" ht="18.75" customHeight="1" x14ac:dyDescent="0.25">
      <c r="A5" s="6"/>
      <c r="B5" s="131"/>
      <c r="C5" s="142"/>
      <c r="D5" s="142"/>
      <c r="E5" s="142"/>
      <c r="F5" s="142"/>
      <c r="G5" s="142"/>
      <c r="H5" s="102"/>
      <c r="I5" s="102"/>
      <c r="J5" s="105"/>
      <c r="K5" s="131"/>
      <c r="L5" s="131"/>
    </row>
    <row r="6" spans="1:13" ht="18.75" customHeight="1" x14ac:dyDescent="0.25">
      <c r="A6" s="6" t="str">
        <f>+IF(B6="","",3)</f>
        <v/>
      </c>
      <c r="B6" s="131"/>
      <c r="C6" s="142"/>
      <c r="D6" s="142"/>
      <c r="E6" s="142"/>
      <c r="F6" s="142"/>
      <c r="G6" s="142"/>
      <c r="H6" s="102"/>
      <c r="I6" s="102"/>
      <c r="J6" s="105"/>
      <c r="K6" s="131"/>
      <c r="L6" s="131"/>
    </row>
    <row r="7" spans="1:13" ht="18.75" customHeight="1" x14ac:dyDescent="0.25">
      <c r="A7" s="6" t="str">
        <f>+IF(B7="","",4)</f>
        <v/>
      </c>
      <c r="B7" s="131"/>
      <c r="C7" s="142"/>
      <c r="D7" s="142"/>
      <c r="E7" s="142"/>
      <c r="F7" s="142"/>
      <c r="G7" s="142"/>
      <c r="H7" s="102"/>
      <c r="I7" s="102"/>
      <c r="J7" s="105"/>
      <c r="K7" s="131"/>
      <c r="L7" s="131"/>
    </row>
    <row r="8" spans="1:13" ht="18.75" customHeight="1" x14ac:dyDescent="0.25">
      <c r="A8" s="6" t="str">
        <f>+IF(B8="","",5)</f>
        <v/>
      </c>
      <c r="B8" s="131"/>
      <c r="C8" s="142"/>
      <c r="D8" s="142"/>
      <c r="E8" s="142"/>
      <c r="F8" s="142"/>
      <c r="G8" s="142"/>
      <c r="H8" s="102"/>
      <c r="I8" s="102"/>
      <c r="J8" s="105"/>
      <c r="K8" s="131"/>
      <c r="L8" s="131"/>
    </row>
    <row r="9" spans="1:13" ht="18.75" customHeight="1" x14ac:dyDescent="0.25">
      <c r="A9" s="6" t="str">
        <f>+IF(B9="","",6)</f>
        <v/>
      </c>
      <c r="B9" s="131"/>
      <c r="C9" s="142"/>
      <c r="D9" s="142"/>
      <c r="E9" s="142"/>
      <c r="F9" s="142"/>
      <c r="G9" s="142"/>
      <c r="H9" s="102"/>
      <c r="I9" s="102"/>
      <c r="J9" s="105"/>
      <c r="K9" s="131"/>
      <c r="L9" s="131"/>
    </row>
    <row r="10" spans="1:13" ht="18.75" customHeight="1" x14ac:dyDescent="0.25">
      <c r="A10" s="6" t="str">
        <f>+IF(B10="","",7)</f>
        <v/>
      </c>
      <c r="B10" s="131"/>
      <c r="C10" s="142"/>
      <c r="D10" s="142"/>
      <c r="E10" s="142"/>
      <c r="F10" s="142"/>
      <c r="G10" s="142"/>
      <c r="H10" s="102"/>
      <c r="I10" s="102"/>
      <c r="J10" s="105"/>
      <c r="K10" s="131"/>
      <c r="L10" s="131"/>
      <c r="M10" s="106"/>
    </row>
    <row r="11" spans="1:13" ht="18.75" customHeight="1" x14ac:dyDescent="0.25">
      <c r="A11" s="6" t="str">
        <f>+IF(B11="","",8)</f>
        <v/>
      </c>
      <c r="B11" s="131"/>
      <c r="C11" s="142"/>
      <c r="D11" s="142"/>
      <c r="E11" s="142"/>
      <c r="F11" s="142"/>
      <c r="G11" s="142"/>
      <c r="H11" s="102"/>
      <c r="I11" s="102"/>
      <c r="J11" s="105"/>
      <c r="K11" s="131"/>
      <c r="L11" s="131"/>
      <c r="M11" s="106"/>
    </row>
    <row r="12" spans="1:13" ht="18.75" customHeight="1" x14ac:dyDescent="0.25">
      <c r="A12" s="6" t="str">
        <f>+IF(B12="","",9)</f>
        <v/>
      </c>
      <c r="B12" s="131"/>
      <c r="C12" s="142"/>
      <c r="D12" s="142"/>
      <c r="E12" s="142"/>
      <c r="F12" s="142"/>
      <c r="G12" s="142"/>
      <c r="H12" s="102"/>
      <c r="I12" s="102"/>
      <c r="J12" s="105"/>
      <c r="K12" s="131"/>
      <c r="L12" s="131"/>
      <c r="M12" s="106"/>
    </row>
    <row r="13" spans="1:13" ht="7.5" customHeight="1" x14ac:dyDescent="0.25">
      <c r="A13" s="11"/>
      <c r="B13" s="133"/>
      <c r="C13" s="133"/>
      <c r="D13" s="133"/>
      <c r="E13" s="143"/>
      <c r="F13" s="133"/>
      <c r="G13" s="133"/>
      <c r="H13" s="90"/>
      <c r="I13" s="90"/>
      <c r="J13" s="90"/>
      <c r="K13" s="133"/>
      <c r="L13" s="133"/>
      <c r="M13" s="106"/>
    </row>
    <row r="14" spans="1:13" ht="18" customHeight="1" x14ac:dyDescent="0.25">
      <c r="A14" s="11"/>
      <c r="B14" s="144"/>
      <c r="C14" s="144"/>
      <c r="D14" s="144"/>
      <c r="E14" s="144"/>
      <c r="F14" s="145"/>
      <c r="G14" s="146" t="s">
        <v>71</v>
      </c>
      <c r="H14" s="91">
        <f>SUM(H4:H12)</f>
        <v>0</v>
      </c>
      <c r="I14" s="91">
        <f>SUM(I4:I13)</f>
        <v>0</v>
      </c>
      <c r="J14" s="8">
        <f>SUM(J4:J12)</f>
        <v>0</v>
      </c>
      <c r="K14" s="133"/>
      <c r="L14" s="133"/>
      <c r="M14" s="106"/>
    </row>
    <row r="15" spans="1:13" x14ac:dyDescent="0.25">
      <c r="A15" s="11"/>
      <c r="B15" s="133"/>
      <c r="C15" s="133"/>
      <c r="D15" s="133"/>
      <c r="E15" s="143"/>
      <c r="F15" s="133"/>
      <c r="G15" s="133"/>
      <c r="H15" s="90"/>
      <c r="I15" s="90"/>
      <c r="J15" s="90"/>
      <c r="K15" s="133"/>
      <c r="L15" s="133"/>
    </row>
    <row r="16" spans="1:13" x14ac:dyDescent="0.25">
      <c r="A16" s="11"/>
      <c r="B16" s="133"/>
      <c r="C16" s="133"/>
      <c r="D16" s="133"/>
      <c r="E16" s="143"/>
      <c r="F16" s="133"/>
      <c r="G16" s="133"/>
      <c r="H16" s="90"/>
      <c r="I16" s="90"/>
      <c r="J16" s="90"/>
      <c r="K16" s="133"/>
      <c r="L16" s="133"/>
    </row>
    <row r="17" spans="2:12" x14ac:dyDescent="0.25">
      <c r="B17" s="40"/>
      <c r="C17" s="40"/>
      <c r="D17" s="40"/>
      <c r="E17" s="147"/>
      <c r="F17" s="40"/>
      <c r="G17" s="40"/>
      <c r="H17" s="148"/>
      <c r="I17" s="148"/>
      <c r="J17" s="148"/>
      <c r="K17" s="40"/>
      <c r="L17" s="133"/>
    </row>
    <row r="18" spans="2:12" x14ac:dyDescent="0.25">
      <c r="B18" s="40"/>
      <c r="C18" s="40"/>
      <c r="D18" s="40"/>
      <c r="E18" s="147"/>
      <c r="F18" s="40"/>
      <c r="G18" s="40"/>
      <c r="H18" s="148"/>
      <c r="I18" s="148"/>
      <c r="J18" s="148"/>
      <c r="K18" s="40"/>
      <c r="L18" s="133"/>
    </row>
    <row r="19" spans="2:12" x14ac:dyDescent="0.25">
      <c r="B19" s="40"/>
      <c r="C19" s="40"/>
      <c r="D19" s="40"/>
      <c r="E19" s="147"/>
      <c r="F19" s="40"/>
      <c r="G19" s="40"/>
      <c r="H19" s="148"/>
      <c r="I19" s="148"/>
      <c r="J19" s="148"/>
      <c r="K19" s="40"/>
      <c r="L19" s="133"/>
    </row>
    <row r="20" spans="2:12" x14ac:dyDescent="0.25">
      <c r="B20" s="40"/>
      <c r="C20" s="40"/>
      <c r="D20" s="40"/>
      <c r="E20" s="147"/>
      <c r="F20" s="40"/>
      <c r="G20" s="40"/>
      <c r="H20" s="148"/>
      <c r="I20" s="148"/>
      <c r="J20" s="148"/>
      <c r="K20" s="40"/>
      <c r="L20" s="133"/>
    </row>
    <row r="21" spans="2:12" x14ac:dyDescent="0.25">
      <c r="B21" s="40"/>
      <c r="C21" s="40"/>
      <c r="D21" s="40"/>
      <c r="E21" s="147"/>
      <c r="F21" s="40"/>
      <c r="G21" s="40"/>
      <c r="H21" s="148"/>
      <c r="I21" s="148"/>
      <c r="J21" s="148"/>
      <c r="K21" s="40"/>
      <c r="L21" s="133"/>
    </row>
    <row r="22" spans="2:12" x14ac:dyDescent="0.25">
      <c r="B22" s="40"/>
      <c r="C22" s="40"/>
      <c r="D22" s="40"/>
      <c r="E22" s="147"/>
      <c r="F22" s="40"/>
      <c r="G22" s="40"/>
      <c r="H22" s="148"/>
      <c r="I22" s="148"/>
      <c r="J22" s="148"/>
      <c r="K22" s="40"/>
      <c r="L22" s="40"/>
    </row>
    <row r="23" spans="2:12" x14ac:dyDescent="0.25">
      <c r="B23" s="40"/>
      <c r="C23" s="40"/>
      <c r="D23" s="40"/>
      <c r="E23" s="147"/>
      <c r="F23" s="40"/>
      <c r="G23" s="40"/>
      <c r="H23" s="148"/>
      <c r="I23" s="148"/>
      <c r="J23" s="148"/>
      <c r="K23" s="40"/>
      <c r="L23" s="40"/>
    </row>
    <row r="24" spans="2:12" x14ac:dyDescent="0.25">
      <c r="B24" s="40"/>
      <c r="C24" s="40"/>
      <c r="D24" s="40"/>
      <c r="E24" s="147"/>
      <c r="F24" s="40"/>
      <c r="G24" s="40"/>
      <c r="H24" s="148"/>
      <c r="I24" s="148"/>
      <c r="J24" s="148"/>
      <c r="K24" s="40"/>
      <c r="L24" s="40"/>
    </row>
    <row r="25" spans="2:12" x14ac:dyDescent="0.25">
      <c r="B25" s="40"/>
      <c r="C25" s="40"/>
      <c r="D25" s="40"/>
      <c r="E25" s="147"/>
      <c r="F25" s="40"/>
      <c r="G25" s="40"/>
      <c r="H25" s="148"/>
      <c r="I25" s="148"/>
      <c r="J25" s="148"/>
      <c r="K25" s="40"/>
      <c r="L25" s="40"/>
    </row>
    <row r="26" spans="2:12" x14ac:dyDescent="0.25">
      <c r="B26" s="40"/>
      <c r="C26" s="40"/>
      <c r="D26" s="40"/>
      <c r="E26" s="147"/>
      <c r="F26" s="40"/>
      <c r="G26" s="40"/>
      <c r="H26" s="148"/>
      <c r="I26" s="148"/>
      <c r="J26" s="148"/>
      <c r="K26" s="40"/>
      <c r="L26" s="40"/>
    </row>
    <row r="27" spans="2:12" x14ac:dyDescent="0.25">
      <c r="B27" s="40"/>
      <c r="C27" s="40"/>
      <c r="D27" s="40"/>
      <c r="E27" s="147"/>
      <c r="F27" s="40"/>
      <c r="G27" s="40"/>
      <c r="H27" s="148"/>
      <c r="I27" s="148"/>
      <c r="J27" s="148"/>
      <c r="K27" s="40"/>
      <c r="L27" s="40"/>
    </row>
    <row r="28" spans="2:12" x14ac:dyDescent="0.25">
      <c r="B28" s="40"/>
      <c r="C28" s="40"/>
      <c r="D28" s="40"/>
      <c r="E28" s="147"/>
      <c r="F28" s="40"/>
      <c r="G28" s="40"/>
      <c r="H28" s="148"/>
      <c r="I28" s="148"/>
      <c r="J28" s="148"/>
      <c r="K28" s="40"/>
      <c r="L28" s="40"/>
    </row>
    <row r="29" spans="2:12" x14ac:dyDescent="0.25">
      <c r="B29" s="40"/>
      <c r="C29" s="40"/>
      <c r="D29" s="40"/>
      <c r="E29" s="147"/>
      <c r="F29" s="40"/>
      <c r="G29" s="40"/>
      <c r="H29" s="148"/>
      <c r="I29" s="148"/>
      <c r="J29" s="148"/>
      <c r="K29" s="40"/>
      <c r="L29" s="40"/>
    </row>
    <row r="30" spans="2:12" x14ac:dyDescent="0.25">
      <c r="B30" s="40"/>
      <c r="C30" s="40"/>
      <c r="D30" s="40"/>
      <c r="E30" s="147"/>
      <c r="F30" s="40"/>
      <c r="G30" s="40"/>
      <c r="H30" s="148"/>
      <c r="I30" s="148"/>
      <c r="J30" s="148"/>
      <c r="K30" s="40"/>
      <c r="L30" s="40"/>
    </row>
    <row r="31" spans="2:12" x14ac:dyDescent="0.25">
      <c r="B31" s="40"/>
      <c r="C31" s="40"/>
      <c r="D31" s="40"/>
      <c r="E31" s="147"/>
      <c r="F31" s="40"/>
      <c r="G31" s="40"/>
      <c r="H31" s="148"/>
      <c r="I31" s="148"/>
      <c r="J31" s="148"/>
      <c r="K31" s="40"/>
      <c r="L31" s="40"/>
    </row>
    <row r="32" spans="2:12" x14ac:dyDescent="0.25">
      <c r="B32" s="40"/>
      <c r="C32" s="40"/>
      <c r="D32" s="40"/>
      <c r="E32" s="147"/>
      <c r="F32" s="40"/>
      <c r="G32" s="40"/>
      <c r="H32" s="148"/>
      <c r="I32" s="148"/>
      <c r="J32" s="148"/>
      <c r="K32" s="40"/>
      <c r="L32" s="40"/>
    </row>
    <row r="33" spans="2:12" x14ac:dyDescent="0.25">
      <c r="B33" s="40"/>
      <c r="C33" s="40"/>
      <c r="D33" s="40"/>
      <c r="E33" s="147"/>
      <c r="F33" s="40"/>
      <c r="G33" s="40"/>
      <c r="H33" s="148"/>
      <c r="I33" s="148"/>
      <c r="J33" s="148"/>
      <c r="K33" s="40"/>
      <c r="L33" s="40"/>
    </row>
    <row r="34" spans="2:12" x14ac:dyDescent="0.25">
      <c r="B34" s="40"/>
      <c r="C34" s="40"/>
      <c r="D34" s="40"/>
      <c r="E34" s="147"/>
      <c r="F34" s="40"/>
      <c r="G34" s="40"/>
      <c r="H34" s="148"/>
      <c r="I34" s="148"/>
      <c r="J34" s="148"/>
      <c r="K34" s="40"/>
      <c r="L34" s="40"/>
    </row>
    <row r="35" spans="2:12" x14ac:dyDescent="0.25">
      <c r="B35" s="40"/>
      <c r="C35" s="40"/>
      <c r="D35" s="40"/>
      <c r="E35" s="147"/>
      <c r="F35" s="40"/>
      <c r="G35" s="40"/>
      <c r="H35" s="148"/>
      <c r="I35" s="148"/>
      <c r="J35" s="148"/>
      <c r="K35" s="40"/>
      <c r="L35" s="40"/>
    </row>
    <row r="36" spans="2:12" x14ac:dyDescent="0.25">
      <c r="B36" s="40"/>
      <c r="C36" s="40"/>
      <c r="D36" s="40"/>
      <c r="E36" s="147"/>
      <c r="F36" s="40"/>
      <c r="G36" s="40"/>
      <c r="H36" s="148"/>
      <c r="I36" s="148"/>
      <c r="J36" s="148"/>
      <c r="K36" s="40"/>
      <c r="L36" s="40"/>
    </row>
    <row r="37" spans="2:12" x14ac:dyDescent="0.25">
      <c r="B37" s="40"/>
      <c r="C37" s="40"/>
      <c r="D37" s="40"/>
      <c r="E37" s="147"/>
      <c r="F37" s="40"/>
      <c r="G37" s="40"/>
      <c r="H37" s="148"/>
      <c r="I37" s="148"/>
      <c r="J37" s="148"/>
      <c r="K37" s="40"/>
      <c r="L37" s="40"/>
    </row>
    <row r="38" spans="2:12" x14ac:dyDescent="0.25">
      <c r="B38" s="40"/>
      <c r="C38" s="40"/>
      <c r="D38" s="40"/>
      <c r="E38" s="147"/>
      <c r="F38" s="40"/>
      <c r="G38" s="40"/>
      <c r="H38" s="148"/>
      <c r="I38" s="148"/>
      <c r="J38" s="148"/>
      <c r="K38" s="40"/>
      <c r="L38" s="40"/>
    </row>
    <row r="39" spans="2:12" x14ac:dyDescent="0.25">
      <c r="B39" s="40"/>
      <c r="C39" s="40"/>
      <c r="D39" s="40"/>
      <c r="E39" s="147"/>
      <c r="F39" s="40"/>
      <c r="G39" s="40"/>
      <c r="H39" s="148"/>
      <c r="I39" s="148"/>
      <c r="J39" s="148"/>
      <c r="K39" s="40"/>
      <c r="L39" s="40"/>
    </row>
    <row r="40" spans="2:12" x14ac:dyDescent="0.25">
      <c r="B40" s="40"/>
      <c r="C40" s="40"/>
      <c r="D40" s="40"/>
      <c r="E40" s="147"/>
      <c r="F40" s="40"/>
      <c r="G40" s="40"/>
      <c r="H40" s="148"/>
      <c r="I40" s="148"/>
      <c r="J40" s="148"/>
      <c r="K40" s="40"/>
      <c r="L40" s="40"/>
    </row>
    <row r="41" spans="2:12" x14ac:dyDescent="0.25">
      <c r="B41" s="40"/>
      <c r="C41" s="40"/>
      <c r="D41" s="40"/>
      <c r="E41" s="147"/>
      <c r="F41" s="40"/>
      <c r="G41" s="40"/>
      <c r="H41" s="148"/>
      <c r="I41" s="148"/>
      <c r="J41" s="148"/>
      <c r="K41" s="40"/>
      <c r="L41" s="40"/>
    </row>
    <row r="42" spans="2:12" x14ac:dyDescent="0.25">
      <c r="B42" s="40"/>
      <c r="C42" s="40"/>
      <c r="D42" s="40"/>
      <c r="E42" s="147"/>
      <c r="F42" s="40"/>
      <c r="G42" s="40"/>
      <c r="H42" s="148"/>
      <c r="I42" s="148"/>
      <c r="J42" s="148"/>
      <c r="K42" s="40"/>
      <c r="L42" s="40"/>
    </row>
    <row r="43" spans="2:12" x14ac:dyDescent="0.25">
      <c r="B43" s="40"/>
      <c r="C43" s="40"/>
      <c r="D43" s="40"/>
      <c r="E43" s="147"/>
      <c r="F43" s="40"/>
      <c r="G43" s="40"/>
      <c r="H43" s="148"/>
      <c r="I43" s="148"/>
      <c r="J43" s="148"/>
      <c r="K43" s="40"/>
      <c r="L43" s="40"/>
    </row>
    <row r="44" spans="2:12" x14ac:dyDescent="0.25">
      <c r="B44" s="40"/>
      <c r="C44" s="40"/>
      <c r="D44" s="40"/>
      <c r="E44" s="147"/>
      <c r="F44" s="40"/>
      <c r="G44" s="40"/>
      <c r="H44" s="148"/>
      <c r="I44" s="148"/>
      <c r="J44" s="148"/>
      <c r="K44" s="40"/>
      <c r="L44" s="40"/>
    </row>
    <row r="45" spans="2:12" x14ac:dyDescent="0.25">
      <c r="B45" s="40"/>
      <c r="C45" s="40"/>
      <c r="D45" s="40"/>
      <c r="E45" s="147"/>
      <c r="F45" s="40"/>
      <c r="G45" s="40"/>
      <c r="H45" s="148"/>
      <c r="I45" s="148"/>
      <c r="J45" s="148"/>
      <c r="K45" s="40"/>
      <c r="L45" s="40"/>
    </row>
    <row r="46" spans="2:12" x14ac:dyDescent="0.25">
      <c r="B46" s="40"/>
      <c r="C46" s="40"/>
      <c r="D46" s="40"/>
      <c r="E46" s="147"/>
      <c r="F46" s="40"/>
      <c r="G46" s="40"/>
      <c r="H46" s="148"/>
      <c r="I46" s="148"/>
      <c r="J46" s="148"/>
      <c r="K46" s="40"/>
      <c r="L46" s="40"/>
    </row>
    <row r="47" spans="2:12" x14ac:dyDescent="0.25">
      <c r="B47" s="40"/>
      <c r="C47" s="40"/>
      <c r="D47" s="40"/>
      <c r="E47" s="147"/>
      <c r="F47" s="40"/>
      <c r="G47" s="40"/>
      <c r="H47" s="148"/>
      <c r="I47" s="148"/>
      <c r="J47" s="148"/>
      <c r="K47" s="40"/>
      <c r="L47" s="40"/>
    </row>
    <row r="48" spans="2:12" x14ac:dyDescent="0.25">
      <c r="B48" s="40"/>
      <c r="C48" s="40"/>
      <c r="D48" s="40"/>
      <c r="E48" s="147"/>
      <c r="F48" s="40"/>
      <c r="G48" s="40"/>
      <c r="H48" s="148"/>
      <c r="I48" s="148"/>
      <c r="J48" s="148"/>
      <c r="K48" s="40"/>
      <c r="L48" s="40"/>
    </row>
    <row r="49" spans="2:12" x14ac:dyDescent="0.25">
      <c r="B49" s="40"/>
      <c r="C49" s="40"/>
      <c r="D49" s="40"/>
      <c r="E49" s="147"/>
      <c r="F49" s="40"/>
      <c r="G49" s="40"/>
      <c r="H49" s="148"/>
      <c r="I49" s="148"/>
      <c r="J49" s="148"/>
      <c r="K49" s="40"/>
      <c r="L49" s="40"/>
    </row>
    <row r="50" spans="2:12" x14ac:dyDescent="0.25">
      <c r="B50" s="40"/>
      <c r="C50" s="40"/>
      <c r="D50" s="40"/>
      <c r="E50" s="147"/>
      <c r="F50" s="40"/>
      <c r="G50" s="40"/>
      <c r="H50" s="148"/>
      <c r="I50" s="148"/>
      <c r="J50" s="148"/>
      <c r="K50" s="40"/>
      <c r="L50" s="40"/>
    </row>
    <row r="51" spans="2:12" x14ac:dyDescent="0.25">
      <c r="B51" s="40"/>
      <c r="C51" s="40"/>
      <c r="D51" s="40"/>
      <c r="E51" s="147"/>
      <c r="F51" s="40"/>
      <c r="G51" s="40"/>
      <c r="H51" s="148"/>
      <c r="I51" s="148"/>
      <c r="J51" s="148"/>
      <c r="K51" s="40"/>
      <c r="L51" s="40"/>
    </row>
    <row r="52" spans="2:12" x14ac:dyDescent="0.25">
      <c r="B52" s="40"/>
      <c r="C52" s="40"/>
      <c r="D52" s="40"/>
      <c r="E52" s="147"/>
      <c r="F52" s="40"/>
      <c r="G52" s="40"/>
      <c r="H52" s="148"/>
      <c r="I52" s="148"/>
      <c r="J52" s="148"/>
      <c r="K52" s="40"/>
      <c r="L52" s="40"/>
    </row>
    <row r="53" spans="2:12" x14ac:dyDescent="0.25">
      <c r="B53" s="40"/>
      <c r="C53" s="40"/>
      <c r="D53" s="40"/>
      <c r="E53" s="147"/>
      <c r="F53" s="40"/>
      <c r="G53" s="40"/>
      <c r="H53" s="148"/>
      <c r="I53" s="148"/>
      <c r="J53" s="148"/>
      <c r="K53" s="40"/>
      <c r="L53" s="40"/>
    </row>
    <row r="54" spans="2:12" x14ac:dyDescent="0.25">
      <c r="B54" s="40"/>
      <c r="C54" s="40"/>
      <c r="D54" s="40"/>
      <c r="E54" s="147"/>
      <c r="F54" s="40"/>
      <c r="G54" s="40"/>
      <c r="H54" s="148"/>
      <c r="I54" s="148"/>
      <c r="J54" s="148"/>
      <c r="K54" s="40"/>
      <c r="L54" s="40"/>
    </row>
    <row r="55" spans="2:12" x14ac:dyDescent="0.25">
      <c r="B55" s="40"/>
      <c r="C55" s="40"/>
      <c r="D55" s="40"/>
      <c r="E55" s="147"/>
      <c r="F55" s="40"/>
      <c r="G55" s="40"/>
      <c r="H55" s="148"/>
      <c r="I55" s="148"/>
      <c r="J55" s="148"/>
      <c r="K55" s="40"/>
      <c r="L55" s="40"/>
    </row>
    <row r="56" spans="2:12" x14ac:dyDescent="0.25">
      <c r="B56" s="40"/>
      <c r="C56" s="40"/>
      <c r="D56" s="40"/>
      <c r="E56" s="147"/>
      <c r="F56" s="40"/>
      <c r="G56" s="40"/>
      <c r="H56" s="148"/>
      <c r="I56" s="148"/>
      <c r="J56" s="148"/>
      <c r="K56" s="40"/>
      <c r="L56" s="40"/>
    </row>
    <row r="57" spans="2:12" x14ac:dyDescent="0.25">
      <c r="B57" s="40"/>
      <c r="C57" s="40"/>
      <c r="D57" s="40"/>
      <c r="E57" s="147"/>
      <c r="F57" s="40"/>
      <c r="G57" s="40"/>
      <c r="H57" s="148"/>
      <c r="I57" s="148"/>
      <c r="J57" s="148"/>
      <c r="K57" s="40"/>
      <c r="L57" s="40"/>
    </row>
    <row r="58" spans="2:12" x14ac:dyDescent="0.25">
      <c r="B58" s="40"/>
      <c r="C58" s="40"/>
      <c r="D58" s="40"/>
      <c r="E58" s="147"/>
      <c r="F58" s="40"/>
      <c r="G58" s="40"/>
      <c r="H58" s="148"/>
      <c r="I58" s="148"/>
      <c r="J58" s="148"/>
      <c r="K58" s="40"/>
      <c r="L58" s="40"/>
    </row>
    <row r="59" spans="2:12" x14ac:dyDescent="0.25">
      <c r="B59" s="40"/>
      <c r="C59" s="40"/>
      <c r="D59" s="40"/>
      <c r="E59" s="147"/>
      <c r="F59" s="40"/>
      <c r="G59" s="40"/>
      <c r="H59" s="148"/>
      <c r="I59" s="148"/>
      <c r="J59" s="148"/>
      <c r="K59" s="40"/>
      <c r="L59" s="40"/>
    </row>
    <row r="60" spans="2:12" x14ac:dyDescent="0.25">
      <c r="B60" s="40"/>
      <c r="C60" s="40"/>
      <c r="D60" s="40"/>
      <c r="E60" s="147"/>
      <c r="F60" s="40"/>
      <c r="G60" s="40"/>
      <c r="H60" s="148"/>
      <c r="I60" s="148"/>
      <c r="J60" s="148"/>
      <c r="K60" s="40"/>
      <c r="L60" s="40"/>
    </row>
    <row r="61" spans="2:12" x14ac:dyDescent="0.25">
      <c r="B61" s="40"/>
      <c r="C61" s="40"/>
      <c r="D61" s="40"/>
      <c r="E61" s="147"/>
      <c r="F61" s="40"/>
      <c r="G61" s="40"/>
      <c r="H61" s="148"/>
      <c r="I61" s="148"/>
      <c r="J61" s="148"/>
      <c r="K61" s="40"/>
      <c r="L61" s="40"/>
    </row>
    <row r="62" spans="2:12" x14ac:dyDescent="0.25">
      <c r="B62" s="40"/>
      <c r="C62" s="40"/>
      <c r="D62" s="40"/>
      <c r="E62" s="147"/>
      <c r="F62" s="40"/>
      <c r="G62" s="40"/>
      <c r="H62" s="148"/>
      <c r="I62" s="148"/>
      <c r="J62" s="148"/>
      <c r="K62" s="40"/>
      <c r="L62" s="40"/>
    </row>
    <row r="63" spans="2:12" x14ac:dyDescent="0.25">
      <c r="B63" s="40"/>
      <c r="C63" s="40"/>
      <c r="D63" s="40"/>
      <c r="E63" s="147"/>
      <c r="F63" s="40"/>
      <c r="G63" s="40"/>
      <c r="H63" s="148"/>
      <c r="I63" s="148"/>
      <c r="J63" s="148"/>
      <c r="K63" s="40"/>
      <c r="L63" s="40"/>
    </row>
    <row r="64" spans="2:12" x14ac:dyDescent="0.25">
      <c r="B64" s="40"/>
      <c r="C64" s="40"/>
      <c r="D64" s="40"/>
      <c r="E64" s="147"/>
      <c r="F64" s="40"/>
      <c r="G64" s="40"/>
      <c r="H64" s="148"/>
      <c r="I64" s="148"/>
      <c r="J64" s="148"/>
      <c r="K64" s="40"/>
      <c r="L64" s="40"/>
    </row>
    <row r="65" spans="2:12" x14ac:dyDescent="0.25">
      <c r="B65" s="40"/>
      <c r="C65" s="40"/>
      <c r="D65" s="40"/>
      <c r="E65" s="147"/>
      <c r="F65" s="40"/>
      <c r="G65" s="40"/>
      <c r="H65" s="148"/>
      <c r="I65" s="148"/>
      <c r="J65" s="148"/>
      <c r="K65" s="40"/>
      <c r="L65" s="40"/>
    </row>
    <row r="66" spans="2:12" x14ac:dyDescent="0.25">
      <c r="B66" s="40"/>
      <c r="C66" s="40"/>
      <c r="D66" s="40"/>
      <c r="E66" s="147"/>
      <c r="F66" s="40"/>
      <c r="G66" s="40"/>
      <c r="H66" s="148"/>
      <c r="I66" s="148"/>
      <c r="J66" s="148"/>
      <c r="K66" s="40"/>
      <c r="L66" s="40"/>
    </row>
    <row r="67" spans="2:12" x14ac:dyDescent="0.25">
      <c r="B67" s="40"/>
      <c r="C67" s="40"/>
      <c r="D67" s="40"/>
      <c r="E67" s="147"/>
      <c r="F67" s="40"/>
      <c r="G67" s="40"/>
      <c r="H67" s="148"/>
      <c r="I67" s="148"/>
      <c r="J67" s="148"/>
      <c r="K67" s="40"/>
      <c r="L67" s="40"/>
    </row>
    <row r="68" spans="2:12" x14ac:dyDescent="0.25">
      <c r="B68" s="40"/>
      <c r="C68" s="40"/>
      <c r="D68" s="40"/>
      <c r="E68" s="147"/>
      <c r="F68" s="40"/>
      <c r="G68" s="40"/>
      <c r="H68" s="148"/>
      <c r="I68" s="148"/>
      <c r="J68" s="148"/>
      <c r="K68" s="40"/>
      <c r="L68" s="40"/>
    </row>
    <row r="69" spans="2:12" x14ac:dyDescent="0.25">
      <c r="B69" s="40"/>
      <c r="C69" s="40"/>
      <c r="D69" s="40"/>
      <c r="E69" s="147"/>
      <c r="F69" s="40"/>
      <c r="G69" s="40"/>
      <c r="H69" s="148"/>
      <c r="I69" s="148"/>
      <c r="J69" s="148"/>
      <c r="K69" s="40"/>
      <c r="L69" s="40"/>
    </row>
    <row r="70" spans="2:12" x14ac:dyDescent="0.25">
      <c r="B70" s="40"/>
      <c r="C70" s="40"/>
      <c r="D70" s="40"/>
      <c r="E70" s="147"/>
      <c r="F70" s="40"/>
      <c r="G70" s="40"/>
      <c r="H70" s="148"/>
      <c r="I70" s="148"/>
      <c r="J70" s="148"/>
      <c r="K70" s="40"/>
      <c r="L70" s="40"/>
    </row>
    <row r="71" spans="2:12" x14ac:dyDescent="0.25">
      <c r="B71" s="40"/>
      <c r="C71" s="40"/>
      <c r="D71" s="40"/>
      <c r="E71" s="147"/>
      <c r="F71" s="40"/>
      <c r="G71" s="40"/>
      <c r="H71" s="148"/>
      <c r="I71" s="148"/>
      <c r="J71" s="148"/>
      <c r="K71" s="40"/>
      <c r="L71" s="40"/>
    </row>
    <row r="72" spans="2:12" x14ac:dyDescent="0.25">
      <c r="B72" s="40"/>
      <c r="C72" s="40"/>
      <c r="D72" s="40"/>
      <c r="E72" s="147"/>
      <c r="F72" s="40"/>
      <c r="G72" s="40"/>
      <c r="H72" s="148"/>
      <c r="I72" s="148"/>
      <c r="J72" s="148"/>
      <c r="K72" s="40"/>
      <c r="L72" s="40"/>
    </row>
    <row r="73" spans="2:12" x14ac:dyDescent="0.25">
      <c r="B73" s="40"/>
      <c r="C73" s="40"/>
      <c r="D73" s="40"/>
      <c r="E73" s="147"/>
      <c r="F73" s="40"/>
      <c r="G73" s="40"/>
      <c r="H73" s="148"/>
      <c r="I73" s="148"/>
      <c r="J73" s="148"/>
      <c r="K73" s="40"/>
      <c r="L73" s="40"/>
    </row>
    <row r="74" spans="2:12" x14ac:dyDescent="0.25">
      <c r="B74" s="40"/>
      <c r="C74" s="40"/>
      <c r="D74" s="40"/>
      <c r="E74" s="147"/>
      <c r="F74" s="40"/>
      <c r="G74" s="40"/>
      <c r="H74" s="148"/>
      <c r="I74" s="148"/>
      <c r="J74" s="148"/>
      <c r="K74" s="40"/>
      <c r="L74" s="40"/>
    </row>
    <row r="75" spans="2:12" x14ac:dyDescent="0.25">
      <c r="B75" s="40"/>
      <c r="C75" s="40"/>
      <c r="D75" s="40"/>
      <c r="E75" s="147"/>
      <c r="F75" s="40"/>
      <c r="G75" s="40"/>
      <c r="H75" s="148"/>
      <c r="I75" s="148"/>
      <c r="J75" s="148"/>
      <c r="K75" s="40"/>
      <c r="L75" s="40"/>
    </row>
    <row r="76" spans="2:12" x14ac:dyDescent="0.25">
      <c r="B76" s="40"/>
      <c r="C76" s="40"/>
      <c r="D76" s="40"/>
      <c r="E76" s="147"/>
      <c r="F76" s="40"/>
      <c r="G76" s="40"/>
      <c r="H76" s="148"/>
      <c r="I76" s="148"/>
      <c r="J76" s="148"/>
      <c r="K76" s="40"/>
      <c r="L76" s="40"/>
    </row>
    <row r="77" spans="2:12" x14ac:dyDescent="0.25">
      <c r="B77" s="40"/>
      <c r="C77" s="40"/>
      <c r="D77" s="40"/>
      <c r="E77" s="147"/>
      <c r="F77" s="40"/>
      <c r="G77" s="40"/>
      <c r="H77" s="148"/>
      <c r="I77" s="148"/>
      <c r="J77" s="148"/>
      <c r="K77" s="40"/>
      <c r="L77" s="40"/>
    </row>
    <row r="78" spans="2:12" x14ac:dyDescent="0.25">
      <c r="B78" s="40"/>
      <c r="C78" s="40"/>
      <c r="D78" s="40"/>
      <c r="E78" s="147"/>
      <c r="F78" s="40"/>
      <c r="G78" s="40"/>
      <c r="H78" s="148"/>
      <c r="I78" s="148"/>
      <c r="J78" s="148"/>
      <c r="K78" s="40"/>
      <c r="L78" s="40"/>
    </row>
    <row r="79" spans="2:12" x14ac:dyDescent="0.25">
      <c r="B79" s="40"/>
      <c r="C79" s="40"/>
      <c r="D79" s="40"/>
      <c r="E79" s="147"/>
      <c r="F79" s="40"/>
      <c r="G79" s="40"/>
      <c r="H79" s="148"/>
      <c r="I79" s="148"/>
      <c r="J79" s="148"/>
      <c r="K79" s="40"/>
      <c r="L79" s="40"/>
    </row>
    <row r="80" spans="2:12" x14ac:dyDescent="0.25">
      <c r="B80" s="40"/>
      <c r="C80" s="40"/>
      <c r="D80" s="40"/>
      <c r="E80" s="147"/>
      <c r="F80" s="40"/>
      <c r="G80" s="40"/>
      <c r="H80" s="148"/>
      <c r="I80" s="148"/>
      <c r="J80" s="148"/>
      <c r="K80" s="40"/>
      <c r="L80" s="40"/>
    </row>
    <row r="81" spans="2:12" x14ac:dyDescent="0.25">
      <c r="B81" s="40"/>
      <c r="C81" s="40"/>
      <c r="D81" s="40"/>
      <c r="E81" s="147"/>
      <c r="F81" s="40"/>
      <c r="G81" s="40"/>
      <c r="H81" s="148"/>
      <c r="I81" s="148"/>
      <c r="J81" s="148"/>
      <c r="K81" s="40"/>
      <c r="L81" s="40"/>
    </row>
    <row r="82" spans="2:12" x14ac:dyDescent="0.25">
      <c r="B82" s="40"/>
      <c r="C82" s="40"/>
      <c r="D82" s="40"/>
      <c r="E82" s="147"/>
      <c r="F82" s="40"/>
      <c r="G82" s="40"/>
      <c r="H82" s="148"/>
      <c r="I82" s="148"/>
      <c r="J82" s="148"/>
      <c r="K82" s="40"/>
      <c r="L82" s="40"/>
    </row>
    <row r="83" spans="2:12" x14ac:dyDescent="0.25">
      <c r="B83" s="40"/>
      <c r="C83" s="40"/>
      <c r="D83" s="40"/>
      <c r="E83" s="147"/>
      <c r="F83" s="40"/>
      <c r="G83" s="40"/>
      <c r="H83" s="148"/>
      <c r="I83" s="148"/>
      <c r="J83" s="148"/>
      <c r="K83" s="40"/>
      <c r="L83" s="40"/>
    </row>
    <row r="84" spans="2:12" x14ac:dyDescent="0.25">
      <c r="B84" s="40"/>
      <c r="C84" s="40"/>
      <c r="D84" s="40"/>
      <c r="E84" s="147"/>
      <c r="F84" s="40"/>
      <c r="G84" s="40"/>
      <c r="H84" s="148"/>
      <c r="I84" s="148"/>
      <c r="J84" s="148"/>
      <c r="K84" s="40"/>
      <c r="L84" s="40"/>
    </row>
    <row r="85" spans="2:12" x14ac:dyDescent="0.25">
      <c r="B85" s="40"/>
      <c r="C85" s="40"/>
      <c r="D85" s="40"/>
      <c r="E85" s="147"/>
      <c r="F85" s="40"/>
      <c r="G85" s="40"/>
      <c r="H85" s="148"/>
      <c r="I85" s="148"/>
      <c r="J85" s="148"/>
      <c r="K85" s="40"/>
      <c r="L85" s="40"/>
    </row>
    <row r="86" spans="2:12" x14ac:dyDescent="0.25">
      <c r="B86" s="40"/>
      <c r="C86" s="40"/>
      <c r="D86" s="40"/>
      <c r="E86" s="147"/>
      <c r="F86" s="40"/>
      <c r="G86" s="40"/>
      <c r="H86" s="148"/>
      <c r="I86" s="148"/>
      <c r="J86" s="148"/>
      <c r="K86" s="40"/>
      <c r="L86" s="40"/>
    </row>
    <row r="87" spans="2:12" x14ac:dyDescent="0.25">
      <c r="B87" s="40"/>
      <c r="C87" s="40"/>
      <c r="D87" s="40"/>
      <c r="E87" s="147"/>
      <c r="F87" s="40"/>
      <c r="G87" s="40"/>
      <c r="H87" s="148"/>
      <c r="I87" s="148"/>
      <c r="J87" s="148"/>
      <c r="K87" s="40"/>
      <c r="L87" s="40"/>
    </row>
    <row r="88" spans="2:12" x14ac:dyDescent="0.25">
      <c r="B88" s="40"/>
      <c r="C88" s="40"/>
      <c r="D88" s="40"/>
      <c r="E88" s="147"/>
      <c r="F88" s="40"/>
      <c r="G88" s="40"/>
      <c r="H88" s="148"/>
      <c r="I88" s="148"/>
      <c r="J88" s="148"/>
      <c r="K88" s="40"/>
      <c r="L88" s="40"/>
    </row>
    <row r="89" spans="2:12" x14ac:dyDescent="0.25">
      <c r="B89" s="40"/>
      <c r="C89" s="40"/>
      <c r="D89" s="40"/>
      <c r="E89" s="147"/>
      <c r="F89" s="40"/>
      <c r="G89" s="40"/>
      <c r="H89" s="148"/>
      <c r="I89" s="148"/>
      <c r="J89" s="148"/>
      <c r="K89" s="40"/>
      <c r="L89" s="40"/>
    </row>
    <row r="90" spans="2:12" x14ac:dyDescent="0.25">
      <c r="B90" s="40"/>
      <c r="C90" s="40"/>
      <c r="D90" s="40"/>
      <c r="E90" s="147"/>
      <c r="F90" s="40"/>
      <c r="G90" s="40"/>
      <c r="H90" s="148"/>
      <c r="I90" s="148"/>
      <c r="J90" s="148"/>
      <c r="K90" s="40"/>
      <c r="L90" s="40"/>
    </row>
    <row r="91" spans="2:12" x14ac:dyDescent="0.25">
      <c r="B91" s="40"/>
      <c r="C91" s="40"/>
      <c r="D91" s="40"/>
      <c r="E91" s="147"/>
      <c r="F91" s="40"/>
      <c r="G91" s="40"/>
      <c r="H91" s="148"/>
      <c r="I91" s="148"/>
      <c r="J91" s="148"/>
      <c r="K91" s="40"/>
      <c r="L91" s="40"/>
    </row>
    <row r="92" spans="2:12" x14ac:dyDescent="0.25">
      <c r="B92" s="40"/>
      <c r="C92" s="40"/>
      <c r="D92" s="40"/>
      <c r="E92" s="147"/>
      <c r="F92" s="40"/>
      <c r="G92" s="40"/>
      <c r="H92" s="148"/>
      <c r="I92" s="148"/>
      <c r="J92" s="148"/>
      <c r="K92" s="40"/>
      <c r="L92" s="40"/>
    </row>
    <row r="93" spans="2:12" x14ac:dyDescent="0.25">
      <c r="B93" s="40"/>
      <c r="C93" s="40"/>
      <c r="D93" s="40"/>
      <c r="E93" s="147"/>
      <c r="F93" s="40"/>
      <c r="G93" s="40"/>
      <c r="H93" s="148"/>
      <c r="I93" s="148"/>
      <c r="J93" s="148"/>
      <c r="K93" s="40"/>
      <c r="L93" s="40"/>
    </row>
    <row r="94" spans="2:12" x14ac:dyDescent="0.25">
      <c r="B94" s="40"/>
      <c r="C94" s="40"/>
      <c r="D94" s="40"/>
      <c r="E94" s="147"/>
      <c r="F94" s="40"/>
      <c r="G94" s="40"/>
      <c r="H94" s="148"/>
      <c r="I94" s="148"/>
      <c r="J94" s="148"/>
      <c r="K94" s="40"/>
      <c r="L94" s="40"/>
    </row>
    <row r="95" spans="2:12" x14ac:dyDescent="0.25">
      <c r="B95" s="40"/>
      <c r="C95" s="40"/>
      <c r="D95" s="40"/>
      <c r="E95" s="147"/>
      <c r="F95" s="40"/>
      <c r="G95" s="40"/>
      <c r="H95" s="148"/>
      <c r="I95" s="148"/>
      <c r="J95" s="148"/>
      <c r="K95" s="40"/>
      <c r="L95" s="40"/>
    </row>
    <row r="96" spans="2:12" x14ac:dyDescent="0.25">
      <c r="B96" s="40"/>
      <c r="C96" s="40"/>
      <c r="D96" s="40"/>
      <c r="E96" s="147"/>
      <c r="F96" s="40"/>
      <c r="G96" s="40"/>
      <c r="H96" s="148"/>
      <c r="I96" s="148"/>
      <c r="J96" s="148"/>
      <c r="K96" s="40"/>
      <c r="L96" s="40"/>
    </row>
    <row r="97" spans="2:12" x14ac:dyDescent="0.25">
      <c r="B97" s="40"/>
      <c r="C97" s="40"/>
      <c r="D97" s="40"/>
      <c r="E97" s="147"/>
      <c r="F97" s="40"/>
      <c r="G97" s="40"/>
      <c r="H97" s="148"/>
      <c r="I97" s="148"/>
      <c r="J97" s="148"/>
      <c r="K97" s="40"/>
      <c r="L97" s="40"/>
    </row>
    <row r="98" spans="2:12" x14ac:dyDescent="0.25">
      <c r="B98" s="40"/>
      <c r="C98" s="40"/>
      <c r="D98" s="40"/>
      <c r="E98" s="147"/>
      <c r="F98" s="40"/>
      <c r="G98" s="40"/>
      <c r="H98" s="148"/>
      <c r="I98" s="148"/>
      <c r="J98" s="148"/>
      <c r="K98" s="40"/>
      <c r="L98" s="40"/>
    </row>
    <row r="99" spans="2:12" x14ac:dyDescent="0.25">
      <c r="B99" s="40"/>
      <c r="C99" s="40"/>
      <c r="D99" s="40"/>
      <c r="E99" s="147"/>
      <c r="F99" s="40"/>
      <c r="G99" s="40"/>
      <c r="H99" s="148"/>
      <c r="I99" s="148"/>
      <c r="J99" s="148"/>
      <c r="K99" s="40"/>
      <c r="L99" s="40"/>
    </row>
    <row r="100" spans="2:12" x14ac:dyDescent="0.25">
      <c r="B100" s="40"/>
      <c r="C100" s="40"/>
      <c r="D100" s="40"/>
      <c r="E100" s="147"/>
      <c r="F100" s="40"/>
      <c r="G100" s="40"/>
      <c r="H100" s="148"/>
      <c r="I100" s="148"/>
      <c r="J100" s="148"/>
      <c r="K100" s="40"/>
      <c r="L100" s="40"/>
    </row>
    <row r="101" spans="2:12" x14ac:dyDescent="0.25">
      <c r="B101" s="40"/>
      <c r="C101" s="40"/>
      <c r="D101" s="40"/>
      <c r="E101" s="147"/>
      <c r="F101" s="40"/>
      <c r="G101" s="40"/>
      <c r="H101" s="148"/>
      <c r="I101" s="148"/>
      <c r="J101" s="148"/>
      <c r="K101" s="40"/>
      <c r="L101" s="40"/>
    </row>
    <row r="102" spans="2:12" x14ac:dyDescent="0.25">
      <c r="B102" s="40"/>
      <c r="C102" s="40"/>
      <c r="D102" s="40"/>
      <c r="E102" s="147"/>
      <c r="F102" s="40"/>
      <c r="G102" s="40"/>
      <c r="H102" s="148"/>
      <c r="I102" s="148"/>
      <c r="J102" s="148"/>
      <c r="K102" s="40"/>
      <c r="L102" s="40"/>
    </row>
    <row r="103" spans="2:12" x14ac:dyDescent="0.25">
      <c r="B103" s="40"/>
      <c r="C103" s="40"/>
      <c r="D103" s="40"/>
      <c r="E103" s="147"/>
      <c r="F103" s="40"/>
      <c r="G103" s="40"/>
      <c r="H103" s="148"/>
      <c r="I103" s="148"/>
      <c r="J103" s="148"/>
      <c r="K103" s="40"/>
      <c r="L103" s="40"/>
    </row>
    <row r="104" spans="2:12" x14ac:dyDescent="0.25">
      <c r="B104" s="40"/>
      <c r="C104" s="40"/>
      <c r="D104" s="40"/>
      <c r="E104" s="147"/>
      <c r="F104" s="40"/>
      <c r="G104" s="40"/>
      <c r="H104" s="148"/>
      <c r="I104" s="148"/>
      <c r="J104" s="148"/>
      <c r="K104" s="40"/>
      <c r="L104" s="40"/>
    </row>
    <row r="105" spans="2:12" x14ac:dyDescent="0.25">
      <c r="B105" s="40"/>
      <c r="C105" s="40"/>
      <c r="D105" s="40"/>
      <c r="E105" s="147"/>
      <c r="F105" s="40"/>
      <c r="G105" s="40"/>
      <c r="H105" s="148"/>
      <c r="I105" s="148"/>
      <c r="J105" s="148"/>
      <c r="K105" s="40"/>
      <c r="L105" s="40"/>
    </row>
    <row r="106" spans="2:12" x14ac:dyDescent="0.25">
      <c r="B106" s="40"/>
      <c r="C106" s="40"/>
      <c r="D106" s="40"/>
      <c r="E106" s="147"/>
      <c r="F106" s="40"/>
      <c r="G106" s="40"/>
      <c r="H106" s="148"/>
      <c r="I106" s="148"/>
      <c r="J106" s="148"/>
      <c r="K106" s="40"/>
      <c r="L106" s="40"/>
    </row>
    <row r="107" spans="2:12" x14ac:dyDescent="0.25">
      <c r="B107" s="40"/>
      <c r="C107" s="40"/>
      <c r="D107" s="40"/>
      <c r="E107" s="147"/>
      <c r="F107" s="40"/>
      <c r="G107" s="40"/>
      <c r="H107" s="148"/>
      <c r="I107" s="148"/>
      <c r="J107" s="148"/>
      <c r="K107" s="40"/>
      <c r="L107" s="40"/>
    </row>
    <row r="108" spans="2:12" x14ac:dyDescent="0.25">
      <c r="B108" s="40"/>
      <c r="C108" s="40"/>
      <c r="D108" s="40"/>
      <c r="E108" s="147"/>
      <c r="F108" s="40"/>
      <c r="G108" s="40"/>
      <c r="H108" s="148"/>
      <c r="I108" s="148"/>
      <c r="J108" s="148"/>
      <c r="K108" s="40"/>
      <c r="L108" s="40"/>
    </row>
    <row r="109" spans="2:12" x14ac:dyDescent="0.25">
      <c r="B109" s="40"/>
      <c r="C109" s="40"/>
      <c r="D109" s="40"/>
      <c r="E109" s="147"/>
      <c r="F109" s="40"/>
      <c r="G109" s="40"/>
      <c r="H109" s="148"/>
      <c r="I109" s="148"/>
      <c r="J109" s="148"/>
      <c r="K109" s="40"/>
      <c r="L109" s="40"/>
    </row>
    <row r="110" spans="2:12" x14ac:dyDescent="0.25">
      <c r="B110" s="40"/>
      <c r="C110" s="40"/>
      <c r="D110" s="40"/>
      <c r="E110" s="147"/>
      <c r="F110" s="40"/>
      <c r="G110" s="40"/>
      <c r="H110" s="148"/>
      <c r="I110" s="148"/>
      <c r="J110" s="148"/>
      <c r="K110" s="40"/>
      <c r="L110" s="40"/>
    </row>
    <row r="111" spans="2:12" x14ac:dyDescent="0.25">
      <c r="B111" s="40"/>
      <c r="C111" s="40"/>
      <c r="D111" s="40"/>
      <c r="E111" s="147"/>
      <c r="F111" s="40"/>
      <c r="G111" s="40"/>
      <c r="H111" s="148"/>
      <c r="I111" s="148"/>
      <c r="J111" s="148"/>
      <c r="K111" s="40"/>
      <c r="L111" s="40"/>
    </row>
    <row r="112" spans="2:12" x14ac:dyDescent="0.25">
      <c r="B112" s="40"/>
      <c r="C112" s="40"/>
      <c r="D112" s="40"/>
      <c r="E112" s="147"/>
      <c r="F112" s="40"/>
      <c r="G112" s="40"/>
      <c r="H112" s="148"/>
      <c r="I112" s="148"/>
      <c r="J112" s="148"/>
      <c r="K112" s="40"/>
      <c r="L112" s="40"/>
    </row>
    <row r="113" spans="2:12" x14ac:dyDescent="0.25">
      <c r="B113" s="40"/>
      <c r="C113" s="40"/>
      <c r="D113" s="40"/>
      <c r="E113" s="147"/>
      <c r="F113" s="40"/>
      <c r="G113" s="40"/>
      <c r="H113" s="148"/>
      <c r="I113" s="148"/>
      <c r="J113" s="148"/>
      <c r="K113" s="40"/>
      <c r="L113" s="40"/>
    </row>
    <row r="114" spans="2:12" x14ac:dyDescent="0.25">
      <c r="B114" s="40"/>
      <c r="C114" s="40"/>
      <c r="D114" s="40"/>
      <c r="E114" s="147"/>
      <c r="F114" s="40"/>
      <c r="G114" s="40"/>
      <c r="H114" s="148"/>
      <c r="I114" s="148"/>
      <c r="J114" s="148"/>
      <c r="K114" s="40"/>
      <c r="L114" s="40"/>
    </row>
    <row r="115" spans="2:12" x14ac:dyDescent="0.25">
      <c r="B115" s="40"/>
      <c r="C115" s="40"/>
      <c r="D115" s="40"/>
      <c r="E115" s="147"/>
      <c r="F115" s="40"/>
      <c r="G115" s="40"/>
      <c r="H115" s="148"/>
      <c r="I115" s="148"/>
      <c r="J115" s="148"/>
      <c r="K115" s="40"/>
      <c r="L115" s="40"/>
    </row>
    <row r="116" spans="2:12" x14ac:dyDescent="0.25">
      <c r="B116" s="40"/>
      <c r="C116" s="40"/>
      <c r="D116" s="40"/>
      <c r="E116" s="147"/>
      <c r="F116" s="40"/>
      <c r="G116" s="40"/>
      <c r="H116" s="148"/>
      <c r="I116" s="148"/>
      <c r="J116" s="148"/>
      <c r="K116" s="40"/>
      <c r="L116" s="40"/>
    </row>
    <row r="117" spans="2:12" x14ac:dyDescent="0.25">
      <c r="B117" s="40"/>
      <c r="C117" s="40"/>
      <c r="D117" s="40"/>
      <c r="E117" s="147"/>
      <c r="F117" s="40"/>
      <c r="G117" s="40"/>
      <c r="H117" s="148"/>
      <c r="I117" s="148"/>
      <c r="J117" s="148"/>
      <c r="K117" s="40"/>
      <c r="L117" s="40"/>
    </row>
    <row r="118" spans="2:12" x14ac:dyDescent="0.25">
      <c r="B118" s="40"/>
      <c r="C118" s="40"/>
      <c r="D118" s="40"/>
      <c r="E118" s="147"/>
      <c r="F118" s="40"/>
      <c r="G118" s="40"/>
      <c r="H118" s="148"/>
      <c r="I118" s="148"/>
      <c r="J118" s="148"/>
      <c r="K118" s="40"/>
      <c r="L118" s="40"/>
    </row>
    <row r="119" spans="2:12" x14ac:dyDescent="0.25">
      <c r="B119" s="40"/>
      <c r="C119" s="40"/>
      <c r="D119" s="40"/>
      <c r="E119" s="147"/>
      <c r="F119" s="40"/>
      <c r="G119" s="40"/>
      <c r="H119" s="148"/>
      <c r="I119" s="148"/>
      <c r="J119" s="148"/>
      <c r="K119" s="40"/>
      <c r="L119" s="40"/>
    </row>
    <row r="120" spans="2:12" x14ac:dyDescent="0.25">
      <c r="B120" s="40"/>
      <c r="C120" s="40"/>
      <c r="D120" s="40"/>
      <c r="E120" s="147"/>
      <c r="F120" s="40"/>
      <c r="G120" s="40"/>
      <c r="H120" s="148"/>
      <c r="I120" s="148"/>
      <c r="J120" s="148"/>
      <c r="K120" s="40"/>
      <c r="L120" s="40"/>
    </row>
    <row r="121" spans="2:12" x14ac:dyDescent="0.25">
      <c r="B121" s="40"/>
      <c r="C121" s="40"/>
      <c r="D121" s="40"/>
      <c r="E121" s="147"/>
      <c r="F121" s="40"/>
      <c r="G121" s="40"/>
      <c r="H121" s="148"/>
      <c r="I121" s="148"/>
      <c r="J121" s="148"/>
      <c r="K121" s="40"/>
      <c r="L121" s="40"/>
    </row>
    <row r="122" spans="2:12" x14ac:dyDescent="0.25">
      <c r="B122" s="40"/>
      <c r="C122" s="40"/>
      <c r="D122" s="40"/>
      <c r="E122" s="147"/>
      <c r="F122" s="40"/>
      <c r="G122" s="40"/>
      <c r="H122" s="148"/>
      <c r="I122" s="148"/>
      <c r="J122" s="148"/>
      <c r="K122" s="40"/>
      <c r="L122" s="40"/>
    </row>
    <row r="123" spans="2:12" x14ac:dyDescent="0.25">
      <c r="B123" s="40"/>
      <c r="C123" s="40"/>
      <c r="D123" s="40"/>
      <c r="E123" s="147"/>
      <c r="F123" s="40"/>
      <c r="G123" s="40"/>
      <c r="H123" s="148"/>
      <c r="I123" s="148"/>
      <c r="J123" s="148"/>
      <c r="K123" s="40"/>
      <c r="L123" s="40"/>
    </row>
    <row r="124" spans="2:12" x14ac:dyDescent="0.25">
      <c r="B124" s="40"/>
      <c r="C124" s="40"/>
      <c r="D124" s="40"/>
      <c r="E124" s="147"/>
      <c r="F124" s="40"/>
      <c r="G124" s="40"/>
      <c r="H124" s="148"/>
      <c r="I124" s="148"/>
      <c r="J124" s="148"/>
      <c r="K124" s="40"/>
      <c r="L124" s="40"/>
    </row>
    <row r="125" spans="2:12" x14ac:dyDescent="0.25">
      <c r="B125" s="40"/>
      <c r="C125" s="40"/>
      <c r="D125" s="40"/>
      <c r="E125" s="147"/>
      <c r="F125" s="40"/>
      <c r="G125" s="40"/>
      <c r="H125" s="148"/>
      <c r="I125" s="148"/>
      <c r="J125" s="148"/>
      <c r="K125" s="40"/>
      <c r="L125" s="40"/>
    </row>
    <row r="126" spans="2:12" x14ac:dyDescent="0.25">
      <c r="B126" s="40"/>
      <c r="C126" s="40"/>
      <c r="D126" s="40"/>
      <c r="E126" s="147"/>
      <c r="F126" s="40"/>
      <c r="G126" s="40"/>
      <c r="H126" s="148"/>
      <c r="I126" s="148"/>
      <c r="J126" s="148"/>
      <c r="K126" s="40"/>
      <c r="L126" s="40"/>
    </row>
    <row r="127" spans="2:12" x14ac:dyDescent="0.25">
      <c r="B127" s="40"/>
      <c r="C127" s="40"/>
      <c r="D127" s="40"/>
      <c r="E127" s="147"/>
      <c r="F127" s="40"/>
      <c r="G127" s="40"/>
      <c r="H127" s="148"/>
      <c r="I127" s="148"/>
      <c r="J127" s="148"/>
      <c r="K127" s="40"/>
      <c r="L127" s="40"/>
    </row>
    <row r="128" spans="2:12" x14ac:dyDescent="0.25">
      <c r="B128" s="40"/>
      <c r="C128" s="40"/>
      <c r="D128" s="40"/>
      <c r="E128" s="147"/>
      <c r="F128" s="40"/>
      <c r="G128" s="40"/>
      <c r="H128" s="148"/>
      <c r="I128" s="148"/>
      <c r="J128" s="148"/>
      <c r="K128" s="40"/>
      <c r="L128" s="40"/>
    </row>
    <row r="129" spans="2:12" x14ac:dyDescent="0.25">
      <c r="B129" s="40"/>
      <c r="C129" s="40"/>
      <c r="D129" s="40"/>
      <c r="E129" s="147"/>
      <c r="F129" s="40"/>
      <c r="G129" s="40"/>
      <c r="H129" s="148"/>
      <c r="I129" s="148"/>
      <c r="J129" s="148"/>
      <c r="K129" s="40"/>
      <c r="L129" s="40"/>
    </row>
    <row r="130" spans="2:12" x14ac:dyDescent="0.25">
      <c r="B130" s="40"/>
      <c r="C130" s="40"/>
      <c r="D130" s="40"/>
      <c r="E130" s="147"/>
      <c r="F130" s="40"/>
      <c r="G130" s="40"/>
      <c r="H130" s="148"/>
      <c r="I130" s="148"/>
      <c r="J130" s="148"/>
      <c r="K130" s="40"/>
      <c r="L130" s="40"/>
    </row>
    <row r="131" spans="2:12" x14ac:dyDescent="0.25">
      <c r="B131" s="40"/>
      <c r="C131" s="40"/>
      <c r="D131" s="40"/>
      <c r="E131" s="147"/>
      <c r="F131" s="40"/>
      <c r="G131" s="40"/>
      <c r="H131" s="148"/>
      <c r="I131" s="148"/>
      <c r="J131" s="148"/>
      <c r="K131" s="40"/>
      <c r="L131" s="40"/>
    </row>
    <row r="132" spans="2:12" x14ac:dyDescent="0.25">
      <c r="B132" s="40"/>
      <c r="C132" s="40"/>
      <c r="D132" s="40"/>
      <c r="E132" s="147"/>
      <c r="F132" s="40"/>
      <c r="G132" s="40"/>
      <c r="H132" s="148"/>
      <c r="I132" s="148"/>
      <c r="J132" s="148"/>
      <c r="K132" s="40"/>
      <c r="L132" s="40"/>
    </row>
    <row r="133" spans="2:12" x14ac:dyDescent="0.25">
      <c r="B133" s="40"/>
      <c r="C133" s="40"/>
      <c r="D133" s="40"/>
      <c r="E133" s="147"/>
      <c r="F133" s="40"/>
      <c r="G133" s="40"/>
      <c r="H133" s="148"/>
      <c r="I133" s="148"/>
      <c r="J133" s="148"/>
      <c r="K133" s="40"/>
      <c r="L133" s="40"/>
    </row>
    <row r="134" spans="2:12" x14ac:dyDescent="0.25">
      <c r="B134" s="40"/>
      <c r="C134" s="40"/>
      <c r="D134" s="40"/>
      <c r="E134" s="147"/>
      <c r="F134" s="40"/>
      <c r="G134" s="40"/>
      <c r="H134" s="148"/>
      <c r="I134" s="148"/>
      <c r="J134" s="148"/>
      <c r="K134" s="40"/>
      <c r="L134" s="40"/>
    </row>
    <row r="135" spans="2:12" x14ac:dyDescent="0.25">
      <c r="B135" s="40"/>
      <c r="C135" s="40"/>
      <c r="D135" s="40"/>
      <c r="E135" s="147"/>
      <c r="F135" s="40"/>
      <c r="G135" s="40"/>
      <c r="H135" s="148"/>
      <c r="I135" s="148"/>
      <c r="J135" s="148"/>
      <c r="K135" s="40"/>
      <c r="L135" s="40"/>
    </row>
    <row r="136" spans="2:12" x14ac:dyDescent="0.25">
      <c r="B136" s="40"/>
      <c r="C136" s="40"/>
      <c r="D136" s="40"/>
      <c r="E136" s="147"/>
      <c r="F136" s="40"/>
      <c r="G136" s="40"/>
      <c r="H136" s="148"/>
      <c r="I136" s="148"/>
      <c r="J136" s="148"/>
      <c r="K136" s="40"/>
      <c r="L136" s="40"/>
    </row>
    <row r="137" spans="2:12" x14ac:dyDescent="0.25">
      <c r="B137" s="40"/>
      <c r="C137" s="40"/>
      <c r="D137" s="40"/>
      <c r="E137" s="147"/>
      <c r="F137" s="40"/>
      <c r="G137" s="40"/>
      <c r="H137" s="148"/>
      <c r="I137" s="148"/>
      <c r="J137" s="148"/>
      <c r="K137" s="40"/>
      <c r="L137" s="40"/>
    </row>
    <row r="138" spans="2:12" x14ac:dyDescent="0.25">
      <c r="B138" s="40"/>
      <c r="C138" s="40"/>
      <c r="D138" s="40"/>
      <c r="E138" s="147"/>
      <c r="F138" s="40"/>
      <c r="G138" s="40"/>
      <c r="H138" s="148"/>
      <c r="I138" s="148"/>
      <c r="J138" s="148"/>
      <c r="K138" s="40"/>
      <c r="L138" s="40"/>
    </row>
    <row r="139" spans="2:12" x14ac:dyDescent="0.25">
      <c r="B139" s="40"/>
      <c r="C139" s="40"/>
      <c r="D139" s="40"/>
      <c r="E139" s="147"/>
      <c r="F139" s="40"/>
      <c r="G139" s="40"/>
      <c r="H139" s="148"/>
      <c r="I139" s="148"/>
      <c r="J139" s="148"/>
      <c r="K139" s="40"/>
      <c r="L139" s="40"/>
    </row>
    <row r="140" spans="2:12" x14ac:dyDescent="0.25">
      <c r="B140" s="40"/>
      <c r="C140" s="40"/>
      <c r="D140" s="40"/>
      <c r="E140" s="147"/>
      <c r="F140" s="40"/>
      <c r="G140" s="40"/>
      <c r="H140" s="148"/>
      <c r="I140" s="148"/>
      <c r="J140" s="148"/>
      <c r="K140" s="40"/>
      <c r="L140" s="40"/>
    </row>
    <row r="141" spans="2:12" x14ac:dyDescent="0.25">
      <c r="B141" s="40"/>
      <c r="C141" s="40"/>
      <c r="D141" s="40"/>
      <c r="E141" s="147"/>
      <c r="F141" s="40"/>
      <c r="G141" s="40"/>
      <c r="H141" s="148"/>
      <c r="I141" s="148"/>
      <c r="J141" s="148"/>
      <c r="K141" s="40"/>
      <c r="L141" s="40"/>
    </row>
    <row r="142" spans="2:12" x14ac:dyDescent="0.25">
      <c r="B142" s="40"/>
      <c r="C142" s="40"/>
      <c r="D142" s="40"/>
      <c r="E142" s="147"/>
      <c r="F142" s="40"/>
      <c r="G142" s="40"/>
      <c r="H142" s="148"/>
      <c r="I142" s="148"/>
      <c r="J142" s="148"/>
      <c r="K142" s="40"/>
      <c r="L142" s="40"/>
    </row>
    <row r="143" spans="2:12" x14ac:dyDescent="0.25">
      <c r="B143" s="40"/>
      <c r="C143" s="40"/>
      <c r="D143" s="40"/>
      <c r="E143" s="147"/>
      <c r="F143" s="40"/>
      <c r="G143" s="40"/>
      <c r="H143" s="148"/>
      <c r="I143" s="148"/>
      <c r="J143" s="148"/>
      <c r="K143" s="40"/>
      <c r="L143" s="40"/>
    </row>
    <row r="144" spans="2:12" x14ac:dyDescent="0.25">
      <c r="B144" s="40"/>
      <c r="C144" s="40"/>
      <c r="D144" s="40"/>
      <c r="E144" s="147"/>
      <c r="F144" s="40"/>
      <c r="G144" s="40"/>
      <c r="H144" s="148"/>
      <c r="I144" s="148"/>
      <c r="J144" s="148"/>
      <c r="K144" s="40"/>
      <c r="L144" s="40"/>
    </row>
    <row r="145" spans="2:12" x14ac:dyDescent="0.25">
      <c r="B145" s="40"/>
      <c r="C145" s="40"/>
      <c r="D145" s="40"/>
      <c r="E145" s="147"/>
      <c r="F145" s="40"/>
      <c r="G145" s="40"/>
      <c r="H145" s="148"/>
      <c r="I145" s="148"/>
      <c r="J145" s="148"/>
      <c r="K145" s="40"/>
      <c r="L145" s="40"/>
    </row>
    <row r="146" spans="2:12" x14ac:dyDescent="0.25">
      <c r="B146" s="40"/>
      <c r="C146" s="40"/>
      <c r="D146" s="40"/>
      <c r="E146" s="147"/>
      <c r="F146" s="40"/>
      <c r="G146" s="40"/>
      <c r="H146" s="148"/>
      <c r="I146" s="148"/>
      <c r="J146" s="148"/>
      <c r="K146" s="40"/>
      <c r="L146" s="40"/>
    </row>
    <row r="147" spans="2:12" x14ac:dyDescent="0.25">
      <c r="B147" s="40"/>
      <c r="C147" s="40"/>
      <c r="D147" s="40"/>
      <c r="E147" s="147"/>
      <c r="F147" s="40"/>
      <c r="G147" s="40"/>
      <c r="H147" s="148"/>
      <c r="I147" s="148"/>
      <c r="J147" s="148"/>
      <c r="K147" s="40"/>
      <c r="L147" s="40"/>
    </row>
    <row r="148" spans="2:12" x14ac:dyDescent="0.25">
      <c r="B148" s="40"/>
      <c r="C148" s="40"/>
      <c r="D148" s="40"/>
      <c r="E148" s="147"/>
      <c r="F148" s="40"/>
      <c r="G148" s="40"/>
      <c r="H148" s="148"/>
      <c r="I148" s="148"/>
      <c r="J148" s="148"/>
      <c r="K148" s="40"/>
      <c r="L148" s="40"/>
    </row>
    <row r="149" spans="2:12" x14ac:dyDescent="0.25">
      <c r="B149" s="40"/>
      <c r="C149" s="40"/>
      <c r="D149" s="40"/>
      <c r="E149" s="147"/>
      <c r="F149" s="40"/>
      <c r="G149" s="40"/>
      <c r="H149" s="148"/>
      <c r="I149" s="148"/>
      <c r="J149" s="148"/>
      <c r="K149" s="40"/>
      <c r="L149" s="40"/>
    </row>
    <row r="150" spans="2:12" x14ac:dyDescent="0.25">
      <c r="B150" s="40"/>
      <c r="C150" s="40"/>
      <c r="D150" s="40"/>
      <c r="E150" s="147"/>
      <c r="F150" s="40"/>
      <c r="G150" s="40"/>
      <c r="H150" s="148"/>
      <c r="I150" s="148"/>
      <c r="J150" s="148"/>
      <c r="K150" s="40"/>
      <c r="L150" s="40"/>
    </row>
    <row r="151" spans="2:12" x14ac:dyDescent="0.25">
      <c r="B151" s="40"/>
      <c r="C151" s="40"/>
      <c r="D151" s="40"/>
      <c r="E151" s="147"/>
      <c r="F151" s="40"/>
      <c r="G151" s="40"/>
      <c r="H151" s="148"/>
      <c r="I151" s="148"/>
      <c r="J151" s="148"/>
      <c r="K151" s="40"/>
      <c r="L151" s="40"/>
    </row>
    <row r="152" spans="2:12" x14ac:dyDescent="0.25">
      <c r="B152" s="40"/>
      <c r="C152" s="40"/>
      <c r="D152" s="40"/>
      <c r="E152" s="147"/>
      <c r="F152" s="40"/>
      <c r="G152" s="40"/>
      <c r="H152" s="148"/>
      <c r="I152" s="148"/>
      <c r="J152" s="148"/>
      <c r="K152" s="40"/>
      <c r="L152" s="40"/>
    </row>
    <row r="153" spans="2:12" x14ac:dyDescent="0.25">
      <c r="B153" s="40"/>
      <c r="C153" s="40"/>
      <c r="D153" s="40"/>
      <c r="E153" s="147"/>
      <c r="F153" s="40"/>
      <c r="G153" s="40"/>
      <c r="H153" s="148"/>
      <c r="I153" s="148"/>
      <c r="J153" s="148"/>
      <c r="K153" s="40"/>
      <c r="L153" s="40"/>
    </row>
    <row r="154" spans="2:12" x14ac:dyDescent="0.25">
      <c r="B154" s="40"/>
      <c r="C154" s="40"/>
      <c r="D154" s="40"/>
      <c r="E154" s="147"/>
      <c r="F154" s="40"/>
      <c r="G154" s="40"/>
      <c r="H154" s="148"/>
      <c r="I154" s="148"/>
      <c r="J154" s="148"/>
      <c r="K154" s="40"/>
      <c r="L154" s="40"/>
    </row>
    <row r="155" spans="2:12" x14ac:dyDescent="0.25">
      <c r="B155" s="40"/>
      <c r="C155" s="40"/>
      <c r="D155" s="40"/>
      <c r="E155" s="147"/>
      <c r="F155" s="40"/>
      <c r="G155" s="40"/>
      <c r="H155" s="148"/>
      <c r="I155" s="148"/>
      <c r="J155" s="148"/>
      <c r="K155" s="40"/>
      <c r="L155" s="40"/>
    </row>
    <row r="156" spans="2:12" x14ac:dyDescent="0.25">
      <c r="B156" s="40"/>
      <c r="C156" s="40"/>
      <c r="D156" s="40"/>
      <c r="E156" s="147"/>
      <c r="F156" s="40"/>
      <c r="G156" s="40"/>
      <c r="H156" s="148"/>
      <c r="I156" s="148"/>
      <c r="J156" s="148"/>
      <c r="K156" s="40"/>
      <c r="L156" s="40"/>
    </row>
    <row r="157" spans="2:12" x14ac:dyDescent="0.25">
      <c r="B157" s="40"/>
      <c r="C157" s="40"/>
      <c r="D157" s="40"/>
      <c r="E157" s="147"/>
      <c r="F157" s="40"/>
      <c r="G157" s="40"/>
      <c r="H157" s="148"/>
      <c r="I157" s="148"/>
      <c r="J157" s="148"/>
      <c r="K157" s="40"/>
      <c r="L157" s="40"/>
    </row>
    <row r="158" spans="2:12" x14ac:dyDescent="0.25">
      <c r="B158" s="40"/>
      <c r="C158" s="40"/>
      <c r="D158" s="40"/>
      <c r="E158" s="147"/>
      <c r="F158" s="40"/>
      <c r="G158" s="40"/>
      <c r="H158" s="148"/>
      <c r="I158" s="148"/>
      <c r="J158" s="148"/>
      <c r="K158" s="40"/>
      <c r="L158" s="40"/>
    </row>
    <row r="159" spans="2:12" x14ac:dyDescent="0.25">
      <c r="B159" s="40"/>
      <c r="C159" s="40"/>
      <c r="D159" s="40"/>
      <c r="E159" s="147"/>
      <c r="F159" s="40"/>
      <c r="G159" s="40"/>
      <c r="H159" s="148"/>
      <c r="I159" s="148"/>
      <c r="J159" s="148"/>
      <c r="K159" s="40"/>
      <c r="L159" s="40"/>
    </row>
    <row r="160" spans="2:12" x14ac:dyDescent="0.25">
      <c r="B160" s="40"/>
      <c r="C160" s="40"/>
      <c r="D160" s="40"/>
      <c r="E160" s="147"/>
      <c r="F160" s="40"/>
      <c r="G160" s="40"/>
      <c r="H160" s="148"/>
      <c r="I160" s="148"/>
      <c r="J160" s="148"/>
      <c r="K160" s="40"/>
      <c r="L160" s="40"/>
    </row>
    <row r="161" spans="2:12" x14ac:dyDescent="0.25">
      <c r="B161" s="40"/>
      <c r="C161" s="40"/>
      <c r="D161" s="40"/>
      <c r="E161" s="147"/>
      <c r="F161" s="40"/>
      <c r="G161" s="40"/>
      <c r="H161" s="148"/>
      <c r="I161" s="148"/>
      <c r="J161" s="148"/>
      <c r="K161" s="40"/>
      <c r="L161" s="40"/>
    </row>
    <row r="162" spans="2:12" x14ac:dyDescent="0.25">
      <c r="B162" s="40"/>
      <c r="C162" s="40"/>
      <c r="D162" s="40"/>
      <c r="E162" s="147"/>
      <c r="F162" s="40"/>
      <c r="G162" s="40"/>
      <c r="H162" s="148"/>
      <c r="I162" s="148"/>
      <c r="J162" s="148"/>
      <c r="K162" s="40"/>
      <c r="L162" s="40"/>
    </row>
    <row r="163" spans="2:12" x14ac:dyDescent="0.25">
      <c r="B163" s="40"/>
      <c r="C163" s="40"/>
      <c r="D163" s="40"/>
      <c r="E163" s="147"/>
      <c r="F163" s="40"/>
      <c r="G163" s="40"/>
      <c r="H163" s="148"/>
      <c r="I163" s="148"/>
      <c r="J163" s="148"/>
      <c r="K163" s="40"/>
      <c r="L163" s="40"/>
    </row>
    <row r="164" spans="2:12" x14ac:dyDescent="0.25">
      <c r="B164" s="40"/>
      <c r="C164" s="40"/>
      <c r="D164" s="40"/>
      <c r="E164" s="147"/>
      <c r="F164" s="40"/>
      <c r="G164" s="40"/>
      <c r="H164" s="148"/>
      <c r="I164" s="148"/>
      <c r="J164" s="148"/>
      <c r="K164" s="40"/>
      <c r="L164" s="40"/>
    </row>
    <row r="165" spans="2:12" x14ac:dyDescent="0.25">
      <c r="B165" s="40"/>
      <c r="C165" s="40"/>
      <c r="D165" s="40"/>
      <c r="E165" s="147"/>
      <c r="F165" s="40"/>
      <c r="G165" s="40"/>
      <c r="H165" s="148"/>
      <c r="I165" s="148"/>
      <c r="J165" s="148"/>
      <c r="K165" s="40"/>
      <c r="L165" s="40"/>
    </row>
    <row r="166" spans="2:12" x14ac:dyDescent="0.25">
      <c r="B166" s="40"/>
      <c r="C166" s="40"/>
      <c r="D166" s="40"/>
      <c r="E166" s="147"/>
      <c r="F166" s="40"/>
      <c r="G166" s="40"/>
      <c r="H166" s="148"/>
      <c r="I166" s="148"/>
      <c r="J166" s="148"/>
      <c r="K166" s="40"/>
      <c r="L166" s="40"/>
    </row>
    <row r="167" spans="2:12" x14ac:dyDescent="0.25">
      <c r="B167" s="40"/>
      <c r="C167" s="40"/>
      <c r="D167" s="40"/>
      <c r="E167" s="147"/>
      <c r="F167" s="40"/>
      <c r="G167" s="40"/>
      <c r="H167" s="148"/>
      <c r="I167" s="148"/>
      <c r="J167" s="148"/>
      <c r="K167" s="40"/>
      <c r="L167" s="40"/>
    </row>
    <row r="168" spans="2:12" x14ac:dyDescent="0.25">
      <c r="B168" s="40"/>
      <c r="C168" s="40"/>
      <c r="D168" s="40"/>
      <c r="E168" s="147"/>
      <c r="F168" s="40"/>
      <c r="G168" s="40"/>
      <c r="H168" s="148"/>
      <c r="I168" s="148"/>
      <c r="J168" s="148"/>
      <c r="K168" s="40"/>
      <c r="L168" s="40"/>
    </row>
    <row r="169" spans="2:12" x14ac:dyDescent="0.25">
      <c r="B169" s="40"/>
      <c r="C169" s="40"/>
      <c r="D169" s="40"/>
      <c r="E169" s="147"/>
      <c r="F169" s="40"/>
      <c r="G169" s="40"/>
      <c r="H169" s="148"/>
      <c r="I169" s="148"/>
      <c r="J169" s="148"/>
      <c r="K169" s="40"/>
      <c r="L169" s="40"/>
    </row>
    <row r="170" spans="2:12" x14ac:dyDescent="0.25">
      <c r="B170" s="40"/>
      <c r="C170" s="40"/>
      <c r="D170" s="40"/>
      <c r="E170" s="147"/>
      <c r="F170" s="40"/>
      <c r="G170" s="40"/>
      <c r="H170" s="148"/>
      <c r="I170" s="148"/>
      <c r="J170" s="148"/>
      <c r="K170" s="40"/>
      <c r="L170" s="40"/>
    </row>
    <row r="171" spans="2:12" x14ac:dyDescent="0.25">
      <c r="B171" s="40"/>
      <c r="C171" s="40"/>
      <c r="D171" s="40"/>
      <c r="E171" s="147"/>
      <c r="F171" s="40"/>
      <c r="G171" s="40"/>
      <c r="H171" s="148"/>
      <c r="I171" s="148"/>
      <c r="J171" s="148"/>
      <c r="K171" s="40"/>
      <c r="L171" s="40"/>
    </row>
    <row r="172" spans="2:12" x14ac:dyDescent="0.25">
      <c r="B172" s="40"/>
      <c r="C172" s="40"/>
      <c r="D172" s="40"/>
      <c r="E172" s="147"/>
      <c r="F172" s="40"/>
      <c r="G172" s="40"/>
      <c r="H172" s="148"/>
      <c r="I172" s="148"/>
      <c r="J172" s="148"/>
      <c r="K172" s="40"/>
      <c r="L172" s="40"/>
    </row>
    <row r="173" spans="2:12" x14ac:dyDescent="0.25">
      <c r="B173" s="40"/>
      <c r="C173" s="40"/>
      <c r="D173" s="40"/>
      <c r="E173" s="147"/>
      <c r="F173" s="40"/>
      <c r="G173" s="40"/>
      <c r="H173" s="148"/>
      <c r="I173" s="148"/>
      <c r="J173" s="148"/>
      <c r="K173" s="40"/>
      <c r="L173" s="40"/>
    </row>
    <row r="174" spans="2:12" x14ac:dyDescent="0.25">
      <c r="B174" s="40"/>
      <c r="C174" s="40"/>
      <c r="D174" s="40"/>
      <c r="E174" s="147"/>
      <c r="F174" s="40"/>
      <c r="G174" s="40"/>
      <c r="H174" s="148"/>
      <c r="I174" s="148"/>
      <c r="J174" s="148"/>
      <c r="K174" s="40"/>
      <c r="L174" s="40"/>
    </row>
    <row r="175" spans="2:12" x14ac:dyDescent="0.25">
      <c r="B175" s="40"/>
      <c r="C175" s="40"/>
      <c r="D175" s="40"/>
      <c r="E175" s="147"/>
      <c r="F175" s="40"/>
      <c r="G175" s="40"/>
      <c r="H175" s="148"/>
      <c r="I175" s="148"/>
      <c r="J175" s="148"/>
      <c r="K175" s="40"/>
      <c r="L175" s="40"/>
    </row>
    <row r="176" spans="2:12" x14ac:dyDescent="0.25">
      <c r="B176" s="40"/>
      <c r="C176" s="40"/>
      <c r="D176" s="40"/>
      <c r="E176" s="147"/>
      <c r="F176" s="40"/>
      <c r="G176" s="40"/>
      <c r="H176" s="148"/>
      <c r="I176" s="148"/>
      <c r="J176" s="148"/>
      <c r="K176" s="40"/>
      <c r="L176" s="40"/>
    </row>
    <row r="177" spans="2:12" x14ac:dyDescent="0.25">
      <c r="B177" s="40"/>
      <c r="C177" s="40"/>
      <c r="D177" s="40"/>
      <c r="E177" s="147"/>
      <c r="F177" s="40"/>
      <c r="G177" s="40"/>
      <c r="H177" s="148"/>
      <c r="I177" s="148"/>
      <c r="J177" s="148"/>
      <c r="K177" s="40"/>
      <c r="L177" s="40"/>
    </row>
    <row r="178" spans="2:12" x14ac:dyDescent="0.25">
      <c r="B178" s="40"/>
      <c r="C178" s="40"/>
      <c r="D178" s="40"/>
      <c r="E178" s="147"/>
      <c r="F178" s="40"/>
      <c r="G178" s="40"/>
      <c r="H178" s="148"/>
      <c r="I178" s="148"/>
      <c r="J178" s="148"/>
      <c r="K178" s="40"/>
      <c r="L178" s="40"/>
    </row>
    <row r="179" spans="2:12" x14ac:dyDescent="0.25">
      <c r="B179" s="40"/>
      <c r="C179" s="40"/>
      <c r="D179" s="40"/>
      <c r="E179" s="147"/>
      <c r="F179" s="40"/>
      <c r="G179" s="40"/>
      <c r="H179" s="148"/>
      <c r="I179" s="148"/>
      <c r="J179" s="148"/>
      <c r="K179" s="40"/>
      <c r="L179" s="40"/>
    </row>
    <row r="180" spans="2:12" x14ac:dyDescent="0.25">
      <c r="B180" s="40"/>
      <c r="C180" s="40"/>
      <c r="D180" s="40"/>
      <c r="E180" s="147"/>
      <c r="F180" s="40"/>
      <c r="G180" s="40"/>
      <c r="H180" s="148"/>
      <c r="I180" s="148"/>
      <c r="J180" s="148"/>
      <c r="K180" s="40"/>
      <c r="L180" s="40"/>
    </row>
    <row r="181" spans="2:12" x14ac:dyDescent="0.25">
      <c r="B181" s="40"/>
      <c r="C181" s="40"/>
      <c r="D181" s="40"/>
      <c r="E181" s="147"/>
      <c r="F181" s="40"/>
      <c r="G181" s="40"/>
      <c r="H181" s="148"/>
      <c r="I181" s="148"/>
      <c r="J181" s="148"/>
      <c r="K181" s="40"/>
      <c r="L181" s="40"/>
    </row>
    <row r="182" spans="2:12" x14ac:dyDescent="0.25">
      <c r="B182" s="40"/>
      <c r="C182" s="40"/>
      <c r="D182" s="40"/>
      <c r="E182" s="147"/>
      <c r="F182" s="40"/>
      <c r="G182" s="40"/>
      <c r="H182" s="148"/>
      <c r="I182" s="148"/>
      <c r="J182" s="148"/>
      <c r="K182" s="40"/>
      <c r="L182" s="40"/>
    </row>
    <row r="183" spans="2:12" x14ac:dyDescent="0.25">
      <c r="B183" s="40"/>
      <c r="C183" s="40"/>
      <c r="D183" s="40"/>
      <c r="E183" s="147"/>
      <c r="F183" s="40"/>
      <c r="G183" s="40"/>
      <c r="H183" s="148"/>
      <c r="I183" s="148"/>
      <c r="J183" s="148"/>
      <c r="K183" s="40"/>
      <c r="L183" s="40"/>
    </row>
    <row r="184" spans="2:12" x14ac:dyDescent="0.25">
      <c r="B184" s="40"/>
      <c r="C184" s="40"/>
      <c r="D184" s="40"/>
      <c r="E184" s="147"/>
      <c r="F184" s="40"/>
      <c r="G184" s="40"/>
      <c r="H184" s="148"/>
      <c r="I184" s="148"/>
      <c r="J184" s="148"/>
      <c r="K184" s="40"/>
      <c r="L184" s="40"/>
    </row>
    <row r="185" spans="2:12" x14ac:dyDescent="0.25">
      <c r="B185" s="40"/>
      <c r="C185" s="40"/>
      <c r="D185" s="40"/>
      <c r="E185" s="147"/>
      <c r="F185" s="40"/>
      <c r="G185" s="40"/>
      <c r="H185" s="148"/>
      <c r="I185" s="148"/>
      <c r="J185" s="148"/>
      <c r="K185" s="40"/>
      <c r="L185" s="40"/>
    </row>
    <row r="186" spans="2:12" x14ac:dyDescent="0.25">
      <c r="B186" s="40"/>
      <c r="C186" s="40"/>
      <c r="D186" s="40"/>
      <c r="E186" s="147"/>
      <c r="F186" s="40"/>
      <c r="G186" s="40"/>
      <c r="H186" s="148"/>
      <c r="I186" s="148"/>
      <c r="J186" s="148"/>
      <c r="K186" s="40"/>
      <c r="L186" s="40"/>
    </row>
    <row r="187" spans="2:12" x14ac:dyDescent="0.25">
      <c r="B187" s="40"/>
      <c r="C187" s="40"/>
      <c r="D187" s="40"/>
      <c r="E187" s="147"/>
      <c r="F187" s="40"/>
      <c r="G187" s="40"/>
      <c r="H187" s="148"/>
      <c r="I187" s="148"/>
      <c r="J187" s="148"/>
      <c r="K187" s="40"/>
      <c r="L187" s="40"/>
    </row>
    <row r="188" spans="2:12" x14ac:dyDescent="0.25">
      <c r="B188" s="40"/>
      <c r="C188" s="40"/>
      <c r="D188" s="40"/>
      <c r="E188" s="147"/>
      <c r="F188" s="40"/>
      <c r="G188" s="40"/>
      <c r="H188" s="148"/>
      <c r="I188" s="148"/>
      <c r="J188" s="148"/>
      <c r="K188" s="40"/>
      <c r="L188" s="40"/>
    </row>
    <row r="189" spans="2:12" x14ac:dyDescent="0.25">
      <c r="B189" s="40"/>
      <c r="C189" s="40"/>
      <c r="D189" s="40"/>
      <c r="E189" s="147"/>
      <c r="F189" s="40"/>
      <c r="G189" s="40"/>
      <c r="H189" s="148"/>
      <c r="I189" s="148"/>
      <c r="J189" s="148"/>
      <c r="K189" s="40"/>
      <c r="L189" s="40"/>
    </row>
    <row r="190" spans="2:12" x14ac:dyDescent="0.25">
      <c r="B190" s="40"/>
      <c r="C190" s="40"/>
      <c r="D190" s="40"/>
      <c r="E190" s="147"/>
      <c r="F190" s="40"/>
      <c r="G190" s="40"/>
      <c r="H190" s="148"/>
      <c r="I190" s="148"/>
      <c r="J190" s="148"/>
      <c r="K190" s="40"/>
      <c r="L190" s="40"/>
    </row>
    <row r="191" spans="2:12" x14ac:dyDescent="0.25">
      <c r="B191" s="40"/>
      <c r="C191" s="40"/>
      <c r="D191" s="40"/>
      <c r="E191" s="147"/>
      <c r="F191" s="40"/>
      <c r="G191" s="40"/>
      <c r="H191" s="148"/>
      <c r="I191" s="148"/>
      <c r="J191" s="148"/>
      <c r="K191" s="40"/>
      <c r="L191" s="40"/>
    </row>
    <row r="192" spans="2:12" x14ac:dyDescent="0.25">
      <c r="B192" s="40"/>
      <c r="C192" s="40"/>
      <c r="D192" s="40"/>
      <c r="E192" s="147"/>
      <c r="F192" s="40"/>
      <c r="G192" s="40"/>
      <c r="H192" s="148"/>
      <c r="I192" s="148"/>
      <c r="J192" s="148"/>
      <c r="K192" s="40"/>
      <c r="L192" s="40"/>
    </row>
    <row r="193" spans="2:12" x14ac:dyDescent="0.25">
      <c r="B193" s="40"/>
      <c r="C193" s="40"/>
      <c r="D193" s="40"/>
      <c r="E193" s="147"/>
      <c r="F193" s="40"/>
      <c r="G193" s="40"/>
      <c r="H193" s="148"/>
      <c r="I193" s="148"/>
      <c r="J193" s="148"/>
      <c r="K193" s="40"/>
      <c r="L193" s="40"/>
    </row>
    <row r="194" spans="2:12" x14ac:dyDescent="0.25">
      <c r="B194" s="40"/>
      <c r="C194" s="40"/>
      <c r="D194" s="40"/>
      <c r="E194" s="147"/>
      <c r="F194" s="40"/>
      <c r="G194" s="40"/>
      <c r="H194" s="148"/>
      <c r="I194" s="148"/>
      <c r="J194" s="148"/>
      <c r="K194" s="40"/>
      <c r="L194" s="40"/>
    </row>
    <row r="195" spans="2:12" x14ac:dyDescent="0.25">
      <c r="B195" s="40"/>
      <c r="C195" s="40"/>
      <c r="D195" s="40"/>
      <c r="E195" s="147"/>
      <c r="F195" s="40"/>
      <c r="G195" s="40"/>
      <c r="H195" s="148"/>
      <c r="I195" s="148"/>
      <c r="J195" s="148"/>
      <c r="K195" s="40"/>
      <c r="L195" s="40"/>
    </row>
    <row r="196" spans="2:12" x14ac:dyDescent="0.25">
      <c r="B196" s="40"/>
      <c r="C196" s="40"/>
      <c r="D196" s="40"/>
      <c r="E196" s="147"/>
      <c r="F196" s="40"/>
      <c r="G196" s="40"/>
      <c r="H196" s="148"/>
      <c r="I196" s="148"/>
      <c r="J196" s="148"/>
      <c r="K196" s="40"/>
      <c r="L196" s="40"/>
    </row>
    <row r="197" spans="2:12" x14ac:dyDescent="0.25">
      <c r="B197" s="40"/>
      <c r="C197" s="40"/>
      <c r="D197" s="40"/>
      <c r="E197" s="147"/>
      <c r="F197" s="40"/>
      <c r="G197" s="40"/>
      <c r="H197" s="148"/>
      <c r="I197" s="148"/>
      <c r="J197" s="148"/>
      <c r="K197" s="40"/>
      <c r="L197" s="40"/>
    </row>
    <row r="198" spans="2:12" x14ac:dyDescent="0.25">
      <c r="B198" s="40"/>
      <c r="C198" s="40"/>
      <c r="D198" s="40"/>
      <c r="E198" s="147"/>
      <c r="F198" s="40"/>
      <c r="G198" s="40"/>
      <c r="H198" s="148"/>
      <c r="I198" s="148"/>
      <c r="J198" s="148"/>
      <c r="K198" s="40"/>
      <c r="L198" s="40"/>
    </row>
    <row r="199" spans="2:12" x14ac:dyDescent="0.25">
      <c r="B199" s="40"/>
      <c r="C199" s="40"/>
      <c r="D199" s="40"/>
      <c r="E199" s="147"/>
      <c r="F199" s="40"/>
      <c r="G199" s="40"/>
      <c r="H199" s="148"/>
      <c r="I199" s="148"/>
      <c r="J199" s="148"/>
      <c r="K199" s="40"/>
      <c r="L199" s="40"/>
    </row>
    <row r="200" spans="2:12" x14ac:dyDescent="0.25">
      <c r="B200" s="40"/>
      <c r="C200" s="40"/>
      <c r="D200" s="40"/>
      <c r="E200" s="147"/>
      <c r="F200" s="40"/>
      <c r="G200" s="40"/>
      <c r="H200" s="148"/>
      <c r="I200" s="148"/>
      <c r="J200" s="148"/>
      <c r="K200" s="40"/>
      <c r="L200" s="40"/>
    </row>
    <row r="201" spans="2:12" x14ac:dyDescent="0.25">
      <c r="B201" s="40"/>
      <c r="C201" s="40"/>
      <c r="D201" s="40"/>
      <c r="E201" s="147"/>
      <c r="F201" s="40"/>
      <c r="G201" s="40"/>
      <c r="H201" s="148"/>
      <c r="I201" s="148"/>
      <c r="J201" s="148"/>
      <c r="K201" s="40"/>
      <c r="L201" s="40"/>
    </row>
    <row r="202" spans="2:12" x14ac:dyDescent="0.25">
      <c r="B202" s="40"/>
      <c r="C202" s="40"/>
      <c r="D202" s="40"/>
      <c r="E202" s="147"/>
      <c r="F202" s="40"/>
      <c r="G202" s="40"/>
      <c r="H202" s="148"/>
      <c r="I202" s="148"/>
      <c r="J202" s="148"/>
      <c r="K202" s="40"/>
      <c r="L202" s="40"/>
    </row>
    <row r="203" spans="2:12" x14ac:dyDescent="0.25">
      <c r="B203" s="40"/>
      <c r="C203" s="40"/>
      <c r="D203" s="40"/>
      <c r="E203" s="147"/>
      <c r="F203" s="40"/>
      <c r="G203" s="40"/>
      <c r="H203" s="148"/>
      <c r="I203" s="148"/>
      <c r="J203" s="148"/>
      <c r="K203" s="40"/>
      <c r="L203" s="40"/>
    </row>
    <row r="204" spans="2:12" x14ac:dyDescent="0.25">
      <c r="B204" s="40"/>
      <c r="C204" s="40"/>
      <c r="D204" s="40"/>
      <c r="E204" s="147"/>
      <c r="F204" s="40"/>
      <c r="G204" s="40"/>
      <c r="H204" s="148"/>
      <c r="I204" s="148"/>
      <c r="J204" s="148"/>
      <c r="K204" s="40"/>
      <c r="L204" s="40"/>
    </row>
    <row r="205" spans="2:12" x14ac:dyDescent="0.25">
      <c r="B205" s="40"/>
      <c r="C205" s="40"/>
      <c r="D205" s="40"/>
      <c r="E205" s="147"/>
      <c r="F205" s="40"/>
      <c r="G205" s="40"/>
      <c r="H205" s="148"/>
      <c r="I205" s="148"/>
      <c r="J205" s="148"/>
      <c r="K205" s="40"/>
      <c r="L205" s="40"/>
    </row>
    <row r="206" spans="2:12" x14ac:dyDescent="0.25">
      <c r="B206" s="40"/>
      <c r="C206" s="40"/>
      <c r="D206" s="40"/>
      <c r="E206" s="147"/>
      <c r="F206" s="40"/>
      <c r="G206" s="40"/>
      <c r="H206" s="148"/>
      <c r="I206" s="148"/>
      <c r="J206" s="148"/>
      <c r="K206" s="40"/>
      <c r="L206" s="40"/>
    </row>
    <row r="207" spans="2:12" x14ac:dyDescent="0.25">
      <c r="B207" s="40"/>
      <c r="C207" s="40"/>
      <c r="D207" s="40"/>
      <c r="E207" s="147"/>
      <c r="F207" s="40"/>
      <c r="G207" s="40"/>
      <c r="H207" s="148"/>
      <c r="I207" s="148"/>
      <c r="J207" s="148"/>
      <c r="K207" s="40"/>
      <c r="L207" s="40"/>
    </row>
    <row r="208" spans="2:12" x14ac:dyDescent="0.25">
      <c r="B208" s="40"/>
      <c r="C208" s="40"/>
      <c r="D208" s="40"/>
      <c r="E208" s="147"/>
      <c r="F208" s="40"/>
      <c r="G208" s="40"/>
      <c r="H208" s="148"/>
      <c r="I208" s="148"/>
      <c r="J208" s="148"/>
      <c r="K208" s="40"/>
      <c r="L208" s="40"/>
    </row>
    <row r="209" spans="2:12" x14ac:dyDescent="0.25">
      <c r="B209" s="40"/>
      <c r="C209" s="40"/>
      <c r="D209" s="40"/>
      <c r="E209" s="147"/>
      <c r="F209" s="40"/>
      <c r="G209" s="40"/>
      <c r="H209" s="148"/>
      <c r="I209" s="148"/>
      <c r="J209" s="148"/>
      <c r="K209" s="40"/>
      <c r="L209" s="40"/>
    </row>
    <row r="210" spans="2:12" x14ac:dyDescent="0.25">
      <c r="B210" s="40"/>
      <c r="C210" s="40"/>
      <c r="D210" s="40"/>
      <c r="E210" s="147"/>
      <c r="F210" s="40"/>
      <c r="G210" s="40"/>
      <c r="H210" s="148"/>
      <c r="I210" s="148"/>
      <c r="J210" s="148"/>
      <c r="K210" s="40"/>
      <c r="L210" s="40"/>
    </row>
    <row r="211" spans="2:12" x14ac:dyDescent="0.25">
      <c r="B211" s="40"/>
      <c r="C211" s="40"/>
      <c r="D211" s="40"/>
      <c r="E211" s="147"/>
      <c r="F211" s="40"/>
      <c r="G211" s="40"/>
      <c r="H211" s="148"/>
      <c r="I211" s="148"/>
      <c r="J211" s="148"/>
      <c r="K211" s="40"/>
      <c r="L211" s="40"/>
    </row>
    <row r="212" spans="2:12" x14ac:dyDescent="0.25">
      <c r="B212" s="40"/>
      <c r="C212" s="40"/>
      <c r="D212" s="40"/>
      <c r="E212" s="147"/>
      <c r="F212" s="40"/>
      <c r="G212" s="40"/>
      <c r="H212" s="148"/>
      <c r="I212" s="148"/>
      <c r="J212" s="148"/>
      <c r="K212" s="40"/>
      <c r="L212" s="40"/>
    </row>
    <row r="213" spans="2:12" x14ac:dyDescent="0.25">
      <c r="B213" s="40"/>
      <c r="C213" s="40"/>
      <c r="D213" s="40"/>
      <c r="E213" s="147"/>
      <c r="F213" s="40"/>
      <c r="G213" s="40"/>
      <c r="H213" s="148"/>
      <c r="I213" s="148"/>
      <c r="J213" s="148"/>
      <c r="K213" s="40"/>
      <c r="L213" s="40"/>
    </row>
    <row r="214" spans="2:12" x14ac:dyDescent="0.25">
      <c r="B214" s="40"/>
      <c r="C214" s="40"/>
      <c r="D214" s="40"/>
      <c r="E214" s="147"/>
      <c r="F214" s="40"/>
      <c r="G214" s="40"/>
      <c r="H214" s="148"/>
      <c r="I214" s="148"/>
      <c r="J214" s="148"/>
      <c r="K214" s="40"/>
      <c r="L214" s="40"/>
    </row>
    <row r="215" spans="2:12" x14ac:dyDescent="0.25">
      <c r="B215" s="40"/>
      <c r="C215" s="40"/>
      <c r="D215" s="40"/>
      <c r="E215" s="147"/>
      <c r="F215" s="40"/>
      <c r="G215" s="40"/>
      <c r="H215" s="148"/>
      <c r="I215" s="148"/>
      <c r="J215" s="148"/>
      <c r="K215" s="40"/>
      <c r="L215" s="40"/>
    </row>
    <row r="216" spans="2:12" x14ac:dyDescent="0.25">
      <c r="B216" s="40"/>
      <c r="C216" s="40"/>
      <c r="D216" s="40"/>
      <c r="E216" s="147"/>
      <c r="F216" s="40"/>
      <c r="G216" s="40"/>
      <c r="H216" s="148"/>
      <c r="I216" s="148"/>
      <c r="J216" s="148"/>
      <c r="K216" s="40"/>
      <c r="L216" s="40"/>
    </row>
    <row r="217" spans="2:12" x14ac:dyDescent="0.25">
      <c r="B217" s="40"/>
      <c r="C217" s="40"/>
      <c r="D217" s="40"/>
      <c r="E217" s="147"/>
      <c r="F217" s="40"/>
      <c r="G217" s="40"/>
      <c r="H217" s="148"/>
      <c r="I217" s="148"/>
      <c r="J217" s="148"/>
      <c r="K217" s="40"/>
      <c r="L217" s="40"/>
    </row>
    <row r="218" spans="2:12" x14ac:dyDescent="0.25">
      <c r="B218" s="40"/>
      <c r="C218" s="40"/>
      <c r="D218" s="40"/>
      <c r="E218" s="147"/>
      <c r="F218" s="40"/>
      <c r="G218" s="40"/>
      <c r="H218" s="148"/>
      <c r="I218" s="148"/>
      <c r="J218" s="148"/>
      <c r="K218" s="40"/>
      <c r="L218" s="40"/>
    </row>
    <row r="219" spans="2:12" x14ac:dyDescent="0.25">
      <c r="B219" s="40"/>
      <c r="C219" s="40"/>
      <c r="D219" s="40"/>
      <c r="E219" s="147"/>
      <c r="F219" s="40"/>
      <c r="G219" s="40"/>
      <c r="H219" s="148"/>
      <c r="I219" s="148"/>
      <c r="J219" s="148"/>
      <c r="K219" s="40"/>
      <c r="L219" s="40"/>
    </row>
    <row r="220" spans="2:12" x14ac:dyDescent="0.25">
      <c r="B220" s="40"/>
      <c r="C220" s="40"/>
      <c r="D220" s="40"/>
      <c r="E220" s="147"/>
      <c r="F220" s="40"/>
      <c r="G220" s="40"/>
      <c r="H220" s="148"/>
      <c r="I220" s="148"/>
      <c r="J220" s="148"/>
      <c r="K220" s="40"/>
      <c r="L220" s="40"/>
    </row>
    <row r="221" spans="2:12" x14ac:dyDescent="0.25">
      <c r="B221" s="40"/>
      <c r="C221" s="40"/>
      <c r="D221" s="40"/>
      <c r="E221" s="147"/>
      <c r="F221" s="40"/>
      <c r="G221" s="40"/>
      <c r="H221" s="148"/>
      <c r="I221" s="148"/>
      <c r="J221" s="148"/>
      <c r="K221" s="40"/>
      <c r="L221" s="40"/>
    </row>
    <row r="222" spans="2:12" x14ac:dyDescent="0.25">
      <c r="B222" s="40"/>
      <c r="C222" s="40"/>
      <c r="D222" s="40"/>
      <c r="E222" s="147"/>
      <c r="F222" s="40"/>
      <c r="G222" s="40"/>
      <c r="H222" s="148"/>
      <c r="I222" s="148"/>
      <c r="J222" s="148"/>
      <c r="K222" s="40"/>
      <c r="L222" s="40"/>
    </row>
    <row r="223" spans="2:12" x14ac:dyDescent="0.25">
      <c r="B223" s="40"/>
      <c r="C223" s="40"/>
      <c r="D223" s="40"/>
      <c r="E223" s="147"/>
      <c r="F223" s="40"/>
      <c r="G223" s="40"/>
      <c r="H223" s="148"/>
      <c r="I223" s="148"/>
      <c r="J223" s="148"/>
      <c r="K223" s="40"/>
      <c r="L223" s="40"/>
    </row>
    <row r="224" spans="2:12" x14ac:dyDescent="0.25">
      <c r="B224" s="40"/>
      <c r="C224" s="40"/>
      <c r="D224" s="40"/>
      <c r="E224" s="147"/>
      <c r="F224" s="40"/>
      <c r="G224" s="40"/>
      <c r="H224" s="148"/>
      <c r="I224" s="148"/>
      <c r="J224" s="148"/>
      <c r="K224" s="40"/>
      <c r="L224" s="40"/>
    </row>
    <row r="225" spans="2:12" x14ac:dyDescent="0.25">
      <c r="B225" s="40"/>
      <c r="C225" s="40"/>
      <c r="D225" s="40"/>
      <c r="E225" s="147"/>
      <c r="F225" s="40"/>
      <c r="G225" s="40"/>
      <c r="H225" s="148"/>
      <c r="I225" s="148"/>
      <c r="J225" s="148"/>
      <c r="K225" s="40"/>
      <c r="L225" s="40"/>
    </row>
    <row r="226" spans="2:12" x14ac:dyDescent="0.25">
      <c r="B226" s="40"/>
      <c r="C226" s="40"/>
      <c r="D226" s="40"/>
      <c r="E226" s="147"/>
      <c r="F226" s="40"/>
      <c r="G226" s="40"/>
      <c r="H226" s="148"/>
      <c r="I226" s="148"/>
      <c r="J226" s="148"/>
      <c r="K226" s="40"/>
      <c r="L226" s="40"/>
    </row>
    <row r="227" spans="2:12" x14ac:dyDescent="0.25">
      <c r="B227" s="40"/>
      <c r="C227" s="40"/>
      <c r="D227" s="40"/>
      <c r="E227" s="147"/>
      <c r="F227" s="40"/>
      <c r="G227" s="40"/>
      <c r="H227" s="148"/>
      <c r="I227" s="148"/>
      <c r="J227" s="148"/>
      <c r="K227" s="40"/>
      <c r="L227" s="40"/>
    </row>
    <row r="228" spans="2:12" x14ac:dyDescent="0.25">
      <c r="B228" s="40"/>
      <c r="C228" s="40"/>
      <c r="D228" s="40"/>
      <c r="E228" s="147"/>
      <c r="F228" s="40"/>
      <c r="G228" s="40"/>
      <c r="H228" s="148"/>
      <c r="I228" s="148"/>
      <c r="J228" s="148"/>
      <c r="K228" s="40"/>
      <c r="L228" s="40"/>
    </row>
    <row r="229" spans="2:12" x14ac:dyDescent="0.25">
      <c r="B229" s="40"/>
      <c r="C229" s="40"/>
      <c r="D229" s="40"/>
      <c r="E229" s="147"/>
      <c r="F229" s="40"/>
      <c r="G229" s="40"/>
      <c r="H229" s="148"/>
      <c r="I229" s="148"/>
      <c r="J229" s="148"/>
      <c r="K229" s="40"/>
      <c r="L229" s="40"/>
    </row>
    <row r="230" spans="2:12" x14ac:dyDescent="0.25">
      <c r="B230" s="40"/>
      <c r="C230" s="40"/>
      <c r="D230" s="40"/>
      <c r="E230" s="147"/>
      <c r="F230" s="40"/>
      <c r="G230" s="40"/>
      <c r="H230" s="148"/>
      <c r="I230" s="148"/>
      <c r="J230" s="148"/>
      <c r="K230" s="40"/>
      <c r="L230" s="40"/>
    </row>
    <row r="231" spans="2:12" x14ac:dyDescent="0.25">
      <c r="B231" s="40"/>
      <c r="C231" s="40"/>
      <c r="D231" s="40"/>
      <c r="E231" s="147"/>
      <c r="F231" s="40"/>
      <c r="G231" s="40"/>
      <c r="H231" s="148"/>
      <c r="I231" s="148"/>
      <c r="J231" s="148"/>
      <c r="K231" s="40"/>
      <c r="L231" s="40"/>
    </row>
    <row r="232" spans="2:12" x14ac:dyDescent="0.25">
      <c r="B232" s="40"/>
      <c r="C232" s="40"/>
      <c r="D232" s="40"/>
      <c r="E232" s="147"/>
      <c r="F232" s="40"/>
      <c r="G232" s="40"/>
      <c r="H232" s="148"/>
      <c r="I232" s="148"/>
      <c r="J232" s="148"/>
      <c r="K232" s="40"/>
      <c r="L232" s="40"/>
    </row>
    <row r="233" spans="2:12" x14ac:dyDescent="0.25">
      <c r="B233" s="40"/>
      <c r="C233" s="40"/>
      <c r="D233" s="40"/>
      <c r="E233" s="147"/>
      <c r="F233" s="40"/>
      <c r="G233" s="40"/>
      <c r="H233" s="148"/>
      <c r="I233" s="148"/>
      <c r="J233" s="148"/>
      <c r="K233" s="40"/>
      <c r="L233" s="40"/>
    </row>
    <row r="234" spans="2:12" x14ac:dyDescent="0.25">
      <c r="B234" s="40"/>
      <c r="C234" s="40"/>
      <c r="D234" s="40"/>
      <c r="E234" s="147"/>
      <c r="F234" s="40"/>
      <c r="G234" s="40"/>
      <c r="H234" s="148"/>
      <c r="I234" s="148"/>
      <c r="J234" s="148"/>
      <c r="K234" s="40"/>
      <c r="L234" s="40"/>
    </row>
    <row r="235" spans="2:12" x14ac:dyDescent="0.25">
      <c r="B235" s="40"/>
      <c r="C235" s="40"/>
      <c r="D235" s="40"/>
      <c r="E235" s="147"/>
      <c r="F235" s="40"/>
      <c r="G235" s="40"/>
      <c r="H235" s="148"/>
      <c r="I235" s="148"/>
      <c r="J235" s="148"/>
      <c r="K235" s="40"/>
      <c r="L235" s="40"/>
    </row>
    <row r="236" spans="2:12" x14ac:dyDescent="0.25">
      <c r="B236" s="40"/>
      <c r="C236" s="40"/>
      <c r="D236" s="40"/>
      <c r="E236" s="147"/>
      <c r="F236" s="40"/>
      <c r="G236" s="40"/>
      <c r="H236" s="148"/>
      <c r="I236" s="148"/>
      <c r="J236" s="148"/>
      <c r="K236" s="40"/>
      <c r="L236" s="40"/>
    </row>
    <row r="237" spans="2:12" x14ac:dyDescent="0.25">
      <c r="B237" s="40"/>
      <c r="C237" s="40"/>
      <c r="D237" s="40"/>
      <c r="E237" s="147"/>
      <c r="F237" s="40"/>
      <c r="G237" s="40"/>
      <c r="H237" s="148"/>
      <c r="I237" s="148"/>
      <c r="J237" s="148"/>
      <c r="K237" s="40"/>
      <c r="L237" s="40"/>
    </row>
    <row r="238" spans="2:12" x14ac:dyDescent="0.25">
      <c r="B238" s="40"/>
      <c r="C238" s="40"/>
      <c r="D238" s="40"/>
      <c r="E238" s="147"/>
      <c r="F238" s="40"/>
      <c r="G238" s="40"/>
      <c r="H238" s="148"/>
      <c r="I238" s="148"/>
      <c r="J238" s="148"/>
      <c r="K238" s="40"/>
      <c r="L238" s="40"/>
    </row>
    <row r="239" spans="2:12" x14ac:dyDescent="0.25">
      <c r="B239" s="40"/>
      <c r="C239" s="40"/>
      <c r="D239" s="40"/>
      <c r="E239" s="147"/>
      <c r="F239" s="40"/>
      <c r="G239" s="40"/>
      <c r="H239" s="148"/>
      <c r="I239" s="148"/>
      <c r="J239" s="148"/>
      <c r="K239" s="40"/>
      <c r="L239" s="40"/>
    </row>
    <row r="240" spans="2:12" x14ac:dyDescent="0.25">
      <c r="B240" s="40"/>
      <c r="C240" s="40"/>
      <c r="D240" s="40"/>
      <c r="E240" s="147"/>
      <c r="F240" s="40"/>
      <c r="G240" s="40"/>
      <c r="H240" s="148"/>
      <c r="I240" s="148"/>
      <c r="J240" s="148"/>
      <c r="K240" s="40"/>
      <c r="L240" s="40"/>
    </row>
    <row r="241" spans="2:12" x14ac:dyDescent="0.25">
      <c r="B241" s="40"/>
      <c r="C241" s="40"/>
      <c r="D241" s="40"/>
      <c r="E241" s="147"/>
      <c r="F241" s="40"/>
      <c r="G241" s="40"/>
      <c r="H241" s="148"/>
      <c r="I241" s="148"/>
      <c r="J241" s="148"/>
      <c r="K241" s="40"/>
      <c r="L241" s="40"/>
    </row>
    <row r="242" spans="2:12" x14ac:dyDescent="0.25">
      <c r="B242" s="40"/>
      <c r="C242" s="40"/>
      <c r="D242" s="40"/>
      <c r="E242" s="147"/>
      <c r="F242" s="40"/>
      <c r="G242" s="40"/>
      <c r="H242" s="148"/>
      <c r="I242" s="148"/>
      <c r="J242" s="148"/>
      <c r="K242" s="40"/>
      <c r="L242" s="40"/>
    </row>
    <row r="243" spans="2:12" x14ac:dyDescent="0.25">
      <c r="B243" s="40"/>
      <c r="C243" s="40"/>
      <c r="D243" s="40"/>
      <c r="E243" s="147"/>
      <c r="F243" s="40"/>
      <c r="G243" s="40"/>
      <c r="H243" s="148"/>
      <c r="I243" s="148"/>
      <c r="J243" s="148"/>
      <c r="K243" s="40"/>
      <c r="L243" s="40"/>
    </row>
    <row r="244" spans="2:12" x14ac:dyDescent="0.25">
      <c r="B244" s="40"/>
      <c r="C244" s="40"/>
      <c r="D244" s="40"/>
      <c r="E244" s="147"/>
      <c r="F244" s="40"/>
      <c r="G244" s="40"/>
      <c r="H244" s="148"/>
      <c r="I244" s="148"/>
      <c r="J244" s="148"/>
      <c r="K244" s="40"/>
      <c r="L244" s="40"/>
    </row>
    <row r="245" spans="2:12" x14ac:dyDescent="0.25">
      <c r="B245" s="40"/>
      <c r="C245" s="40"/>
      <c r="D245" s="40"/>
      <c r="E245" s="147"/>
      <c r="F245" s="40"/>
      <c r="G245" s="40"/>
      <c r="H245" s="148"/>
      <c r="I245" s="148"/>
      <c r="J245" s="148"/>
      <c r="K245" s="40"/>
      <c r="L245" s="40"/>
    </row>
    <row r="246" spans="2:12" x14ac:dyDescent="0.25">
      <c r="B246" s="40"/>
      <c r="C246" s="40"/>
      <c r="D246" s="40"/>
      <c r="E246" s="147"/>
      <c r="F246" s="40"/>
      <c r="G246" s="40"/>
      <c r="H246" s="148"/>
      <c r="I246" s="148"/>
      <c r="J246" s="148"/>
      <c r="K246" s="40"/>
      <c r="L246" s="40"/>
    </row>
    <row r="247" spans="2:12" x14ac:dyDescent="0.25">
      <c r="B247" s="40"/>
      <c r="C247" s="40"/>
      <c r="D247" s="40"/>
      <c r="E247" s="147"/>
      <c r="F247" s="40"/>
      <c r="G247" s="40"/>
      <c r="H247" s="148"/>
      <c r="I247" s="148"/>
      <c r="J247" s="148"/>
      <c r="K247" s="40"/>
      <c r="L247" s="40"/>
    </row>
    <row r="248" spans="2:12" x14ac:dyDescent="0.25">
      <c r="B248" s="40"/>
      <c r="C248" s="40"/>
      <c r="D248" s="40"/>
      <c r="E248" s="147"/>
      <c r="F248" s="40"/>
      <c r="G248" s="40"/>
      <c r="H248" s="148"/>
      <c r="I248" s="148"/>
      <c r="J248" s="148"/>
      <c r="K248" s="40"/>
      <c r="L248" s="40"/>
    </row>
    <row r="249" spans="2:12" x14ac:dyDescent="0.25">
      <c r="B249" s="40"/>
      <c r="C249" s="40"/>
      <c r="D249" s="40"/>
      <c r="E249" s="147"/>
      <c r="F249" s="40"/>
      <c r="G249" s="40"/>
      <c r="H249" s="148"/>
      <c r="I249" s="148"/>
      <c r="J249" s="148"/>
      <c r="K249" s="40"/>
      <c r="L249" s="40"/>
    </row>
    <row r="250" spans="2:12" x14ac:dyDescent="0.25">
      <c r="B250" s="40"/>
      <c r="C250" s="40"/>
      <c r="D250" s="40"/>
      <c r="E250" s="147"/>
      <c r="F250" s="40"/>
      <c r="G250" s="40"/>
      <c r="H250" s="148"/>
      <c r="I250" s="148"/>
      <c r="J250" s="148"/>
      <c r="K250" s="40"/>
      <c r="L250" s="40"/>
    </row>
    <row r="251" spans="2:12" x14ac:dyDescent="0.25">
      <c r="B251" s="40"/>
      <c r="C251" s="40"/>
      <c r="D251" s="40"/>
      <c r="E251" s="147"/>
      <c r="F251" s="40"/>
      <c r="G251" s="40"/>
      <c r="H251" s="148"/>
      <c r="I251" s="148"/>
      <c r="J251" s="148"/>
      <c r="K251" s="40"/>
      <c r="L251" s="40"/>
    </row>
    <row r="252" spans="2:12" x14ac:dyDescent="0.25">
      <c r="B252" s="40"/>
      <c r="C252" s="40"/>
      <c r="D252" s="40"/>
      <c r="E252" s="147"/>
      <c r="F252" s="40"/>
      <c r="G252" s="40"/>
      <c r="H252" s="148"/>
      <c r="I252" s="148"/>
      <c r="J252" s="148"/>
      <c r="K252" s="40"/>
      <c r="L252" s="40"/>
    </row>
    <row r="253" spans="2:12" x14ac:dyDescent="0.25">
      <c r="B253" s="40"/>
      <c r="C253" s="40"/>
      <c r="D253" s="40"/>
      <c r="E253" s="147"/>
      <c r="F253" s="40"/>
      <c r="G253" s="40"/>
      <c r="H253" s="148"/>
      <c r="I253" s="148"/>
      <c r="J253" s="148"/>
      <c r="K253" s="40"/>
      <c r="L253" s="40"/>
    </row>
    <row r="254" spans="2:12" x14ac:dyDescent="0.25">
      <c r="B254" s="40"/>
      <c r="C254" s="40"/>
      <c r="D254" s="40"/>
      <c r="E254" s="147"/>
      <c r="F254" s="40"/>
      <c r="G254" s="40"/>
      <c r="H254" s="148"/>
      <c r="I254" s="148"/>
      <c r="J254" s="148"/>
      <c r="K254" s="40"/>
      <c r="L254" s="40"/>
    </row>
    <row r="255" spans="2:12" x14ac:dyDescent="0.25">
      <c r="B255" s="40"/>
      <c r="C255" s="40"/>
      <c r="D255" s="40"/>
      <c r="E255" s="147"/>
      <c r="F255" s="40"/>
      <c r="G255" s="40"/>
      <c r="H255" s="148"/>
      <c r="I255" s="148"/>
      <c r="J255" s="148"/>
      <c r="K255" s="40"/>
      <c r="L255" s="40"/>
    </row>
    <row r="256" spans="2:12" x14ac:dyDescent="0.25">
      <c r="B256" s="40"/>
      <c r="C256" s="40"/>
      <c r="D256" s="40"/>
      <c r="E256" s="147"/>
      <c r="F256" s="40"/>
      <c r="G256" s="40"/>
      <c r="H256" s="148"/>
      <c r="I256" s="148"/>
      <c r="J256" s="148"/>
      <c r="K256" s="40"/>
      <c r="L256" s="40"/>
    </row>
    <row r="257" spans="2:12" x14ac:dyDescent="0.25">
      <c r="B257" s="40"/>
      <c r="C257" s="40"/>
      <c r="D257" s="40"/>
      <c r="E257" s="147"/>
      <c r="F257" s="40"/>
      <c r="G257" s="40"/>
      <c r="H257" s="148"/>
      <c r="I257" s="148"/>
      <c r="J257" s="148"/>
      <c r="K257" s="40"/>
      <c r="L257" s="40"/>
    </row>
    <row r="258" spans="2:12" x14ac:dyDescent="0.25">
      <c r="B258" s="40"/>
      <c r="C258" s="40"/>
      <c r="D258" s="40"/>
      <c r="E258" s="147"/>
      <c r="F258" s="40"/>
      <c r="G258" s="40"/>
      <c r="H258" s="148"/>
      <c r="I258" s="148"/>
      <c r="J258" s="148"/>
      <c r="K258" s="40"/>
      <c r="L258" s="40"/>
    </row>
    <row r="259" spans="2:12" x14ac:dyDescent="0.25">
      <c r="B259" s="40"/>
      <c r="C259" s="40"/>
      <c r="D259" s="40"/>
      <c r="E259" s="147"/>
      <c r="F259" s="40"/>
      <c r="G259" s="40"/>
      <c r="H259" s="148"/>
      <c r="I259" s="148"/>
      <c r="J259" s="148"/>
      <c r="K259" s="40"/>
      <c r="L259" s="40"/>
    </row>
    <row r="260" spans="2:12" x14ac:dyDescent="0.25">
      <c r="B260" s="40"/>
      <c r="C260" s="40"/>
      <c r="D260" s="40"/>
      <c r="E260" s="147"/>
      <c r="F260" s="40"/>
      <c r="G260" s="40"/>
      <c r="H260" s="148"/>
      <c r="I260" s="148"/>
      <c r="J260" s="148"/>
      <c r="K260" s="40"/>
      <c r="L260" s="40"/>
    </row>
    <row r="261" spans="2:12" x14ac:dyDescent="0.25">
      <c r="B261" s="40"/>
      <c r="C261" s="40"/>
      <c r="D261" s="40"/>
      <c r="E261" s="147"/>
      <c r="F261" s="40"/>
      <c r="G261" s="40"/>
      <c r="H261" s="148"/>
      <c r="I261" s="148"/>
      <c r="J261" s="148"/>
      <c r="K261" s="40"/>
      <c r="L261" s="40"/>
    </row>
    <row r="262" spans="2:12" x14ac:dyDescent="0.25">
      <c r="B262" s="40"/>
      <c r="C262" s="40"/>
      <c r="D262" s="40"/>
      <c r="E262" s="147"/>
      <c r="F262" s="40"/>
      <c r="G262" s="40"/>
      <c r="H262" s="148"/>
      <c r="I262" s="148"/>
      <c r="J262" s="148"/>
      <c r="K262" s="40"/>
      <c r="L262" s="40"/>
    </row>
    <row r="263" spans="2:12" x14ac:dyDescent="0.25">
      <c r="B263" s="40"/>
      <c r="C263" s="40"/>
      <c r="D263" s="40"/>
      <c r="E263" s="147"/>
      <c r="F263" s="40"/>
      <c r="G263" s="40"/>
      <c r="H263" s="148"/>
      <c r="I263" s="148"/>
      <c r="J263" s="148"/>
      <c r="K263" s="40"/>
      <c r="L263" s="40"/>
    </row>
    <row r="264" spans="2:12" x14ac:dyDescent="0.25">
      <c r="B264" s="40"/>
      <c r="C264" s="40"/>
      <c r="D264" s="40"/>
      <c r="E264" s="147"/>
      <c r="F264" s="40"/>
      <c r="G264" s="40"/>
      <c r="H264" s="148"/>
      <c r="I264" s="148"/>
      <c r="J264" s="148"/>
      <c r="K264" s="40"/>
      <c r="L264" s="40"/>
    </row>
    <row r="265" spans="2:12" x14ac:dyDescent="0.25">
      <c r="B265" s="40"/>
      <c r="C265" s="40"/>
      <c r="D265" s="40"/>
      <c r="E265" s="147"/>
      <c r="F265" s="40"/>
      <c r="G265" s="40"/>
      <c r="H265" s="148"/>
      <c r="I265" s="148"/>
      <c r="J265" s="148"/>
      <c r="K265" s="40"/>
      <c r="L265" s="40"/>
    </row>
    <row r="266" spans="2:12" x14ac:dyDescent="0.25">
      <c r="B266" s="40"/>
      <c r="C266" s="40"/>
      <c r="D266" s="40"/>
      <c r="E266" s="147"/>
      <c r="F266" s="40"/>
      <c r="G266" s="40"/>
      <c r="H266" s="148"/>
      <c r="I266" s="148"/>
      <c r="J266" s="148"/>
      <c r="K266" s="40"/>
      <c r="L266" s="40"/>
    </row>
    <row r="267" spans="2:12" x14ac:dyDescent="0.25">
      <c r="B267" s="40"/>
      <c r="C267" s="40"/>
      <c r="D267" s="40"/>
      <c r="E267" s="147"/>
      <c r="F267" s="40"/>
      <c r="G267" s="40"/>
      <c r="H267" s="148"/>
      <c r="I267" s="148"/>
      <c r="J267" s="148"/>
      <c r="K267" s="40"/>
      <c r="L267" s="40"/>
    </row>
    <row r="268" spans="2:12" x14ac:dyDescent="0.25">
      <c r="B268" s="40"/>
      <c r="C268" s="40"/>
      <c r="D268" s="40"/>
      <c r="E268" s="147"/>
      <c r="F268" s="40"/>
      <c r="G268" s="40"/>
      <c r="H268" s="148"/>
      <c r="I268" s="148"/>
      <c r="J268" s="148"/>
      <c r="K268" s="40"/>
      <c r="L268" s="40"/>
    </row>
    <row r="269" spans="2:12" x14ac:dyDescent="0.25">
      <c r="B269" s="40"/>
      <c r="C269" s="40"/>
      <c r="D269" s="40"/>
      <c r="E269" s="147"/>
      <c r="F269" s="40"/>
      <c r="G269" s="40"/>
      <c r="H269" s="148"/>
      <c r="I269" s="148"/>
      <c r="J269" s="148"/>
      <c r="K269" s="40"/>
      <c r="L269" s="40"/>
    </row>
    <row r="270" spans="2:12" x14ac:dyDescent="0.25">
      <c r="B270" s="40"/>
      <c r="C270" s="40"/>
      <c r="D270" s="40"/>
      <c r="E270" s="147"/>
      <c r="F270" s="40"/>
      <c r="G270" s="40"/>
      <c r="H270" s="148"/>
      <c r="I270" s="148"/>
      <c r="J270" s="148"/>
      <c r="K270" s="40"/>
      <c r="L270" s="40"/>
    </row>
    <row r="271" spans="2:12" x14ac:dyDescent="0.25">
      <c r="B271" s="40"/>
      <c r="C271" s="40"/>
      <c r="D271" s="40"/>
      <c r="E271" s="147"/>
      <c r="F271" s="40"/>
      <c r="G271" s="40"/>
      <c r="H271" s="148"/>
      <c r="I271" s="148"/>
      <c r="J271" s="148"/>
      <c r="K271" s="40"/>
      <c r="L271" s="40"/>
    </row>
    <row r="272" spans="2:12" x14ac:dyDescent="0.25">
      <c r="B272" s="40"/>
      <c r="C272" s="40"/>
      <c r="D272" s="40"/>
      <c r="E272" s="147"/>
      <c r="F272" s="40"/>
      <c r="G272" s="40"/>
      <c r="H272" s="148"/>
      <c r="I272" s="148"/>
      <c r="J272" s="148"/>
      <c r="K272" s="40"/>
      <c r="L272" s="40"/>
    </row>
    <row r="273" spans="2:12" x14ac:dyDescent="0.25">
      <c r="B273" s="40"/>
      <c r="C273" s="40"/>
      <c r="D273" s="40"/>
      <c r="E273" s="147"/>
      <c r="F273" s="40"/>
      <c r="G273" s="40"/>
      <c r="H273" s="148"/>
      <c r="I273" s="148"/>
      <c r="J273" s="148"/>
      <c r="K273" s="40"/>
      <c r="L273" s="40"/>
    </row>
    <row r="274" spans="2:12" x14ac:dyDescent="0.25">
      <c r="B274" s="40"/>
      <c r="C274" s="40"/>
      <c r="D274" s="40"/>
      <c r="E274" s="147"/>
      <c r="F274" s="40"/>
      <c r="G274" s="40"/>
      <c r="H274" s="148"/>
      <c r="I274" s="148"/>
      <c r="J274" s="148"/>
      <c r="K274" s="40"/>
      <c r="L274" s="40"/>
    </row>
    <row r="275" spans="2:12" x14ac:dyDescent="0.25">
      <c r="B275" s="40"/>
      <c r="C275" s="40"/>
      <c r="D275" s="40"/>
      <c r="E275" s="147"/>
      <c r="F275" s="40"/>
      <c r="G275" s="40"/>
      <c r="H275" s="148"/>
      <c r="I275" s="148"/>
      <c r="J275" s="148"/>
      <c r="K275" s="40"/>
      <c r="L275" s="40"/>
    </row>
    <row r="276" spans="2:12" x14ac:dyDescent="0.25">
      <c r="B276" s="40"/>
      <c r="C276" s="40"/>
      <c r="D276" s="40"/>
      <c r="E276" s="147"/>
      <c r="F276" s="40"/>
      <c r="G276" s="40"/>
      <c r="H276" s="148"/>
      <c r="I276" s="148"/>
      <c r="J276" s="148"/>
      <c r="K276" s="40"/>
      <c r="L276" s="40"/>
    </row>
    <row r="277" spans="2:12" x14ac:dyDescent="0.25">
      <c r="B277" s="40"/>
      <c r="C277" s="40"/>
      <c r="D277" s="40"/>
      <c r="E277" s="147"/>
      <c r="F277" s="40"/>
      <c r="G277" s="40"/>
      <c r="H277" s="148"/>
      <c r="I277" s="148"/>
      <c r="J277" s="148"/>
      <c r="K277" s="40"/>
      <c r="L277" s="40"/>
    </row>
    <row r="278" spans="2:12" x14ac:dyDescent="0.25">
      <c r="B278" s="40"/>
      <c r="C278" s="40"/>
      <c r="D278" s="40"/>
      <c r="E278" s="147"/>
      <c r="F278" s="40"/>
      <c r="G278" s="40"/>
      <c r="H278" s="148"/>
      <c r="I278" s="148"/>
      <c r="J278" s="148"/>
      <c r="K278" s="40"/>
      <c r="L278" s="40"/>
    </row>
    <row r="279" spans="2:12" x14ac:dyDescent="0.25">
      <c r="B279" s="40"/>
      <c r="C279" s="40"/>
      <c r="D279" s="40"/>
      <c r="E279" s="147"/>
      <c r="F279" s="40"/>
      <c r="G279" s="40"/>
      <c r="H279" s="148"/>
      <c r="I279" s="148"/>
      <c r="J279" s="148"/>
      <c r="K279" s="40"/>
      <c r="L279" s="40"/>
    </row>
    <row r="280" spans="2:12" x14ac:dyDescent="0.25">
      <c r="B280" s="40"/>
      <c r="C280" s="40"/>
      <c r="D280" s="40"/>
      <c r="E280" s="147"/>
      <c r="F280" s="40"/>
      <c r="G280" s="40"/>
      <c r="H280" s="148"/>
      <c r="I280" s="148"/>
      <c r="J280" s="148"/>
      <c r="K280" s="40"/>
      <c r="L280" s="40"/>
    </row>
    <row r="281" spans="2:12" x14ac:dyDescent="0.25">
      <c r="B281" s="40"/>
      <c r="C281" s="40"/>
      <c r="D281" s="40"/>
      <c r="E281" s="147"/>
      <c r="F281" s="40"/>
      <c r="G281" s="40"/>
      <c r="H281" s="148"/>
      <c r="I281" s="148"/>
      <c r="J281" s="148"/>
      <c r="K281" s="40"/>
      <c r="L281" s="40"/>
    </row>
    <row r="282" spans="2:12" x14ac:dyDescent="0.25">
      <c r="B282" s="40"/>
      <c r="C282" s="40"/>
      <c r="D282" s="40"/>
      <c r="E282" s="147"/>
      <c r="F282" s="40"/>
      <c r="G282" s="40"/>
      <c r="H282" s="148"/>
      <c r="I282" s="148"/>
      <c r="J282" s="148"/>
      <c r="K282" s="40"/>
      <c r="L282" s="40"/>
    </row>
    <row r="283" spans="2:12" x14ac:dyDescent="0.25">
      <c r="B283" s="40"/>
      <c r="C283" s="40"/>
      <c r="D283" s="40"/>
      <c r="E283" s="147"/>
      <c r="F283" s="40"/>
      <c r="G283" s="40"/>
      <c r="H283" s="148"/>
      <c r="I283" s="148"/>
      <c r="J283" s="148"/>
      <c r="K283" s="40"/>
      <c r="L283" s="40"/>
    </row>
    <row r="284" spans="2:12" x14ac:dyDescent="0.25">
      <c r="B284" s="40"/>
      <c r="C284" s="40"/>
      <c r="D284" s="40"/>
      <c r="E284" s="147"/>
      <c r="F284" s="40"/>
      <c r="G284" s="40"/>
      <c r="H284" s="148"/>
      <c r="I284" s="148"/>
      <c r="J284" s="148"/>
      <c r="K284" s="40"/>
      <c r="L284" s="40"/>
    </row>
    <row r="285" spans="2:12" x14ac:dyDescent="0.25">
      <c r="B285" s="40"/>
      <c r="C285" s="40"/>
      <c r="D285" s="40"/>
      <c r="E285" s="147"/>
      <c r="F285" s="40"/>
      <c r="G285" s="40"/>
      <c r="H285" s="148"/>
      <c r="I285" s="148"/>
      <c r="J285" s="148"/>
      <c r="K285" s="40"/>
      <c r="L285" s="40"/>
    </row>
    <row r="286" spans="2:12" x14ac:dyDescent="0.25">
      <c r="B286" s="40"/>
      <c r="C286" s="40"/>
      <c r="D286" s="40"/>
      <c r="E286" s="147"/>
      <c r="F286" s="40"/>
      <c r="G286" s="40"/>
      <c r="H286" s="148"/>
      <c r="I286" s="148"/>
      <c r="J286" s="148"/>
      <c r="K286" s="40"/>
      <c r="L286" s="40"/>
    </row>
    <row r="287" spans="2:12" x14ac:dyDescent="0.25">
      <c r="B287" s="40"/>
      <c r="C287" s="40"/>
      <c r="D287" s="40"/>
      <c r="E287" s="147"/>
      <c r="F287" s="40"/>
      <c r="G287" s="40"/>
      <c r="H287" s="148"/>
      <c r="I287" s="148"/>
      <c r="J287" s="148"/>
      <c r="K287" s="40"/>
      <c r="L287" s="40"/>
    </row>
    <row r="288" spans="2:12" x14ac:dyDescent="0.25">
      <c r="B288" s="40"/>
      <c r="C288" s="40"/>
      <c r="D288" s="40"/>
      <c r="E288" s="147"/>
      <c r="F288" s="40"/>
      <c r="G288" s="40"/>
      <c r="H288" s="148"/>
      <c r="I288" s="148"/>
      <c r="J288" s="148"/>
      <c r="K288" s="40"/>
      <c r="L288" s="40"/>
    </row>
    <row r="289" spans="2:12" x14ac:dyDescent="0.25">
      <c r="B289" s="40"/>
      <c r="C289" s="40"/>
      <c r="D289" s="40"/>
      <c r="E289" s="147"/>
      <c r="F289" s="40"/>
      <c r="G289" s="40"/>
      <c r="H289" s="148"/>
      <c r="I289" s="148"/>
      <c r="J289" s="148"/>
      <c r="K289" s="40"/>
      <c r="L289" s="40"/>
    </row>
    <row r="290" spans="2:12" x14ac:dyDescent="0.25">
      <c r="B290" s="40"/>
      <c r="C290" s="40"/>
      <c r="D290" s="40"/>
      <c r="E290" s="147"/>
      <c r="F290" s="40"/>
      <c r="G290" s="40"/>
      <c r="H290" s="148"/>
      <c r="I290" s="148"/>
      <c r="J290" s="148"/>
      <c r="K290" s="40"/>
      <c r="L290" s="40"/>
    </row>
    <row r="291" spans="2:12" x14ac:dyDescent="0.25">
      <c r="B291" s="40"/>
      <c r="C291" s="40"/>
      <c r="D291" s="40"/>
      <c r="E291" s="147"/>
      <c r="F291" s="40"/>
      <c r="G291" s="40"/>
      <c r="H291" s="148"/>
      <c r="I291" s="148"/>
      <c r="J291" s="148"/>
      <c r="K291" s="40"/>
      <c r="L291" s="40"/>
    </row>
    <row r="292" spans="2:12" x14ac:dyDescent="0.25">
      <c r="B292" s="40"/>
      <c r="C292" s="40"/>
      <c r="D292" s="40"/>
      <c r="E292" s="147"/>
      <c r="F292" s="40"/>
      <c r="G292" s="40"/>
      <c r="H292" s="148"/>
      <c r="I292" s="148"/>
      <c r="J292" s="148"/>
      <c r="K292" s="40"/>
      <c r="L292" s="40"/>
    </row>
    <row r="293" spans="2:12" x14ac:dyDescent="0.25">
      <c r="B293" s="40"/>
      <c r="C293" s="40"/>
      <c r="D293" s="40"/>
      <c r="E293" s="147"/>
      <c r="F293" s="40"/>
      <c r="G293" s="40"/>
      <c r="H293" s="148"/>
      <c r="I293" s="148"/>
      <c r="J293" s="148"/>
      <c r="K293" s="40"/>
      <c r="L293" s="40"/>
    </row>
    <row r="294" spans="2:12" x14ac:dyDescent="0.25">
      <c r="B294" s="40"/>
      <c r="C294" s="40"/>
      <c r="D294" s="40"/>
      <c r="E294" s="147"/>
      <c r="F294" s="40"/>
      <c r="G294" s="40"/>
      <c r="H294" s="148"/>
      <c r="I294" s="148"/>
      <c r="J294" s="148"/>
      <c r="K294" s="40"/>
      <c r="L294" s="40"/>
    </row>
    <row r="295" spans="2:12" x14ac:dyDescent="0.25">
      <c r="B295" s="40"/>
      <c r="C295" s="40"/>
      <c r="D295" s="40"/>
      <c r="E295" s="147"/>
      <c r="F295" s="40"/>
      <c r="G295" s="40"/>
      <c r="H295" s="148"/>
      <c r="I295" s="148"/>
      <c r="J295" s="148"/>
      <c r="K295" s="40"/>
      <c r="L295" s="40"/>
    </row>
    <row r="296" spans="2:12" x14ac:dyDescent="0.25">
      <c r="B296" s="40"/>
      <c r="C296" s="40"/>
      <c r="D296" s="40"/>
      <c r="E296" s="147"/>
      <c r="F296" s="40"/>
      <c r="G296" s="40"/>
      <c r="H296" s="148"/>
      <c r="I296" s="148"/>
      <c r="J296" s="148"/>
      <c r="K296" s="40"/>
      <c r="L296" s="40"/>
    </row>
    <row r="297" spans="2:12" x14ac:dyDescent="0.25">
      <c r="B297" s="40"/>
      <c r="C297" s="40"/>
      <c r="D297" s="40"/>
      <c r="E297" s="147"/>
      <c r="F297" s="40"/>
      <c r="G297" s="40"/>
      <c r="H297" s="148"/>
      <c r="I297" s="148"/>
      <c r="J297" s="148"/>
      <c r="K297" s="40"/>
      <c r="L297" s="40"/>
    </row>
    <row r="298" spans="2:12" x14ac:dyDescent="0.25">
      <c r="B298" s="40"/>
      <c r="C298" s="40"/>
      <c r="D298" s="40"/>
      <c r="E298" s="147"/>
      <c r="F298" s="40"/>
      <c r="G298" s="40"/>
      <c r="H298" s="148"/>
      <c r="I298" s="148"/>
      <c r="J298" s="148"/>
      <c r="K298" s="40"/>
      <c r="L298" s="40"/>
    </row>
    <row r="299" spans="2:12" x14ac:dyDescent="0.25">
      <c r="B299" s="40"/>
      <c r="C299" s="40"/>
      <c r="D299" s="40"/>
      <c r="E299" s="147"/>
      <c r="F299" s="40"/>
      <c r="G299" s="40"/>
      <c r="H299" s="148"/>
      <c r="I299" s="148"/>
      <c r="J299" s="148"/>
      <c r="K299" s="40"/>
      <c r="L299" s="40"/>
    </row>
    <row r="300" spans="2:12" x14ac:dyDescent="0.25">
      <c r="B300" s="40"/>
      <c r="C300" s="40"/>
      <c r="D300" s="40"/>
      <c r="E300" s="147"/>
      <c r="F300" s="40"/>
      <c r="G300" s="40"/>
      <c r="H300" s="148"/>
      <c r="I300" s="148"/>
      <c r="J300" s="148"/>
      <c r="K300" s="40"/>
      <c r="L300" s="40"/>
    </row>
    <row r="301" spans="2:12" x14ac:dyDescent="0.25">
      <c r="B301" s="40"/>
      <c r="C301" s="40"/>
      <c r="D301" s="40"/>
      <c r="E301" s="147"/>
      <c r="F301" s="40"/>
      <c r="G301" s="40"/>
      <c r="H301" s="148"/>
      <c r="I301" s="148"/>
      <c r="J301" s="148"/>
      <c r="K301" s="40"/>
      <c r="L301" s="40"/>
    </row>
    <row r="302" spans="2:12" x14ac:dyDescent="0.25">
      <c r="B302" s="40"/>
      <c r="C302" s="40"/>
      <c r="D302" s="40"/>
      <c r="E302" s="147"/>
      <c r="F302" s="40"/>
      <c r="G302" s="40"/>
      <c r="H302" s="148"/>
      <c r="I302" s="148"/>
      <c r="J302" s="148"/>
      <c r="K302" s="40"/>
      <c r="L302" s="40"/>
    </row>
    <row r="303" spans="2:12" x14ac:dyDescent="0.25">
      <c r="B303" s="40"/>
      <c r="C303" s="40"/>
      <c r="D303" s="40"/>
      <c r="E303" s="147"/>
      <c r="F303" s="40"/>
      <c r="G303" s="40"/>
      <c r="H303" s="148"/>
      <c r="I303" s="148"/>
      <c r="J303" s="148"/>
      <c r="K303" s="40"/>
      <c r="L303" s="40"/>
    </row>
    <row r="304" spans="2:12" x14ac:dyDescent="0.25">
      <c r="B304" s="40"/>
      <c r="C304" s="40"/>
      <c r="D304" s="40"/>
      <c r="E304" s="147"/>
      <c r="F304" s="40"/>
      <c r="G304" s="40"/>
      <c r="H304" s="148"/>
      <c r="I304" s="148"/>
      <c r="J304" s="148"/>
      <c r="K304" s="40"/>
      <c r="L304" s="40"/>
    </row>
    <row r="305" spans="2:12" x14ac:dyDescent="0.25">
      <c r="B305" s="40"/>
      <c r="C305" s="40"/>
      <c r="D305" s="40"/>
      <c r="E305" s="147"/>
      <c r="F305" s="40"/>
      <c r="G305" s="40"/>
      <c r="H305" s="148"/>
      <c r="I305" s="148"/>
      <c r="J305" s="148"/>
      <c r="K305" s="40"/>
      <c r="L305" s="40"/>
    </row>
    <row r="306" spans="2:12" x14ac:dyDescent="0.25">
      <c r="B306" s="40"/>
      <c r="C306" s="40"/>
      <c r="D306" s="40"/>
      <c r="E306" s="147"/>
      <c r="F306" s="40"/>
      <c r="G306" s="40"/>
      <c r="H306" s="148"/>
      <c r="I306" s="148"/>
      <c r="J306" s="148"/>
      <c r="K306" s="40"/>
      <c r="L306" s="40"/>
    </row>
    <row r="307" spans="2:12" x14ac:dyDescent="0.25">
      <c r="B307" s="40"/>
      <c r="C307" s="40"/>
      <c r="D307" s="40"/>
      <c r="E307" s="147"/>
      <c r="F307" s="40"/>
      <c r="G307" s="40"/>
      <c r="H307" s="148"/>
      <c r="I307" s="148"/>
      <c r="J307" s="148"/>
      <c r="K307" s="40"/>
      <c r="L307" s="40"/>
    </row>
    <row r="308" spans="2:12" x14ac:dyDescent="0.25">
      <c r="B308" s="40"/>
      <c r="C308" s="40"/>
      <c r="D308" s="40"/>
      <c r="E308" s="147"/>
      <c r="F308" s="40"/>
      <c r="G308" s="40"/>
      <c r="H308" s="148"/>
      <c r="I308" s="148"/>
      <c r="J308" s="148"/>
      <c r="K308" s="40"/>
      <c r="L308" s="40"/>
    </row>
    <row r="309" spans="2:12" x14ac:dyDescent="0.25">
      <c r="B309" s="40"/>
      <c r="C309" s="40"/>
      <c r="D309" s="40"/>
      <c r="E309" s="147"/>
      <c r="F309" s="40"/>
      <c r="G309" s="40"/>
      <c r="H309" s="148"/>
      <c r="I309" s="148"/>
      <c r="J309" s="148"/>
      <c r="K309" s="40"/>
      <c r="L309" s="40"/>
    </row>
    <row r="310" spans="2:12" x14ac:dyDescent="0.25">
      <c r="B310" s="40"/>
      <c r="C310" s="40"/>
      <c r="D310" s="40"/>
      <c r="E310" s="147"/>
      <c r="F310" s="40"/>
      <c r="G310" s="40"/>
      <c r="H310" s="148"/>
      <c r="I310" s="148"/>
      <c r="J310" s="148"/>
      <c r="K310" s="40"/>
      <c r="L310" s="40"/>
    </row>
    <row r="311" spans="2:12" x14ac:dyDescent="0.25">
      <c r="B311" s="40"/>
      <c r="C311" s="40"/>
      <c r="D311" s="40"/>
      <c r="E311" s="147"/>
      <c r="F311" s="40"/>
      <c r="G311" s="40"/>
      <c r="H311" s="148"/>
      <c r="I311" s="148"/>
      <c r="J311" s="148"/>
      <c r="K311" s="40"/>
    </row>
    <row r="312" spans="2:12" x14ac:dyDescent="0.25">
      <c r="B312" s="40"/>
      <c r="C312" s="40"/>
      <c r="D312" s="40"/>
      <c r="E312" s="147"/>
      <c r="F312" s="40"/>
      <c r="G312" s="40"/>
      <c r="H312" s="148"/>
      <c r="I312" s="148"/>
      <c r="J312" s="148"/>
      <c r="K312" s="40"/>
    </row>
    <row r="313" spans="2:12" x14ac:dyDescent="0.25">
      <c r="B313" s="40"/>
      <c r="C313" s="40"/>
      <c r="D313" s="40"/>
      <c r="E313" s="147"/>
      <c r="F313" s="40"/>
      <c r="G313" s="40"/>
      <c r="H313" s="148"/>
      <c r="I313" s="148"/>
      <c r="J313" s="148"/>
      <c r="K313" s="40"/>
    </row>
    <row r="314" spans="2:12" x14ac:dyDescent="0.25">
      <c r="B314" s="40"/>
      <c r="C314" s="40"/>
      <c r="D314" s="40"/>
      <c r="E314" s="147"/>
      <c r="F314" s="40"/>
      <c r="G314" s="40"/>
      <c r="H314" s="148"/>
      <c r="I314" s="148"/>
      <c r="J314" s="148"/>
      <c r="K314" s="40"/>
    </row>
    <row r="315" spans="2:12" x14ac:dyDescent="0.25">
      <c r="B315" s="40"/>
      <c r="C315" s="40"/>
      <c r="D315" s="40"/>
      <c r="E315" s="147"/>
      <c r="F315" s="40"/>
      <c r="G315" s="40"/>
      <c r="H315" s="148"/>
      <c r="I315" s="148"/>
      <c r="J315" s="148"/>
      <c r="K315" s="40"/>
    </row>
    <row r="316" spans="2:12" x14ac:dyDescent="0.25">
      <c r="B316" s="40"/>
      <c r="C316" s="40"/>
      <c r="D316" s="40"/>
      <c r="E316" s="147"/>
      <c r="F316" s="40"/>
      <c r="G316" s="40"/>
      <c r="H316" s="148"/>
      <c r="I316" s="148"/>
      <c r="J316" s="148"/>
      <c r="K316" s="40"/>
    </row>
    <row r="317" spans="2:12" x14ac:dyDescent="0.25">
      <c r="B317" s="40"/>
      <c r="C317" s="40"/>
      <c r="D317" s="40"/>
      <c r="E317" s="147"/>
      <c r="F317" s="40"/>
      <c r="G317" s="40"/>
      <c r="H317" s="148"/>
      <c r="I317" s="148"/>
      <c r="J317" s="148"/>
      <c r="K317" s="40"/>
    </row>
    <row r="318" spans="2:12" x14ac:dyDescent="0.25">
      <c r="B318" s="40"/>
      <c r="C318" s="40"/>
      <c r="D318" s="40"/>
      <c r="E318" s="147"/>
      <c r="F318" s="40"/>
      <c r="G318" s="40"/>
      <c r="H318" s="148"/>
      <c r="I318" s="148"/>
      <c r="J318" s="148"/>
      <c r="K318" s="40"/>
    </row>
    <row r="319" spans="2:12" x14ac:dyDescent="0.25">
      <c r="B319" s="40"/>
      <c r="C319" s="40"/>
      <c r="D319" s="40"/>
      <c r="E319" s="147"/>
      <c r="F319" s="40"/>
      <c r="G319" s="40"/>
      <c r="H319" s="148"/>
      <c r="I319" s="148"/>
      <c r="J319" s="148"/>
      <c r="K319" s="40"/>
    </row>
    <row r="320" spans="2:12" x14ac:dyDescent="0.25">
      <c r="B320" s="40"/>
      <c r="C320" s="40"/>
      <c r="D320" s="40"/>
      <c r="E320" s="147"/>
      <c r="F320" s="40"/>
      <c r="G320" s="40"/>
      <c r="H320" s="148"/>
      <c r="I320" s="148"/>
      <c r="J320" s="148"/>
    </row>
    <row r="321" spans="2:10" x14ac:dyDescent="0.25">
      <c r="B321" s="40"/>
      <c r="C321" s="40"/>
      <c r="D321" s="40"/>
      <c r="E321" s="147"/>
      <c r="F321" s="40"/>
      <c r="G321" s="40"/>
      <c r="H321" s="148"/>
      <c r="I321" s="148"/>
      <c r="J321" s="148"/>
    </row>
    <row r="322" spans="2:10" x14ac:dyDescent="0.25">
      <c r="B322" s="40"/>
      <c r="C322" s="40"/>
      <c r="D322" s="40"/>
      <c r="E322" s="147"/>
      <c r="F322" s="40"/>
      <c r="G322" s="40"/>
      <c r="H322" s="148"/>
      <c r="I322" s="148"/>
      <c r="J322" s="148"/>
    </row>
    <row r="323" spans="2:10" x14ac:dyDescent="0.25">
      <c r="B323" s="40"/>
      <c r="C323" s="40"/>
      <c r="D323" s="40"/>
      <c r="E323" s="147"/>
      <c r="F323" s="40"/>
      <c r="G323" s="40"/>
      <c r="H323" s="148"/>
      <c r="I323" s="148"/>
      <c r="J323" s="148"/>
    </row>
    <row r="324" spans="2:10" x14ac:dyDescent="0.25">
      <c r="B324" s="40"/>
      <c r="C324" s="40"/>
      <c r="D324" s="40"/>
      <c r="E324" s="147"/>
      <c r="F324" s="40"/>
      <c r="G324" s="40"/>
      <c r="H324" s="148"/>
      <c r="I324" s="148"/>
      <c r="J324" s="148"/>
    </row>
    <row r="325" spans="2:10" x14ac:dyDescent="0.25">
      <c r="B325" s="40"/>
      <c r="C325" s="40"/>
      <c r="D325" s="40"/>
      <c r="E325" s="147"/>
      <c r="F325" s="40"/>
      <c r="G325" s="40"/>
      <c r="H325" s="148"/>
      <c r="I325" s="148"/>
      <c r="J325" s="148"/>
    </row>
    <row r="326" spans="2:10" x14ac:dyDescent="0.25">
      <c r="B326" s="40"/>
      <c r="C326" s="40"/>
      <c r="D326" s="40"/>
      <c r="E326" s="147"/>
      <c r="F326" s="40"/>
      <c r="G326" s="40"/>
      <c r="H326" s="148"/>
      <c r="I326" s="148"/>
      <c r="J326" s="148"/>
    </row>
    <row r="327" spans="2:10" x14ac:dyDescent="0.25">
      <c r="B327" s="40"/>
      <c r="C327" s="40"/>
      <c r="D327" s="40"/>
      <c r="E327" s="147"/>
      <c r="F327" s="40"/>
      <c r="G327" s="40"/>
      <c r="H327" s="148"/>
      <c r="I327" s="148"/>
      <c r="J327" s="148"/>
    </row>
    <row r="328" spans="2:10" x14ac:dyDescent="0.25">
      <c r="B328" s="40"/>
      <c r="C328" s="40"/>
      <c r="D328" s="40"/>
      <c r="E328" s="147"/>
      <c r="F328" s="40"/>
      <c r="G328" s="40"/>
      <c r="H328" s="148"/>
      <c r="I328" s="148"/>
      <c r="J328" s="148"/>
    </row>
    <row r="329" spans="2:10" x14ac:dyDescent="0.25">
      <c r="B329" s="40"/>
      <c r="C329" s="40"/>
      <c r="D329" s="40"/>
      <c r="E329" s="147"/>
      <c r="F329" s="40"/>
      <c r="G329" s="40"/>
      <c r="H329" s="148"/>
      <c r="I329" s="148"/>
      <c r="J329" s="148"/>
    </row>
    <row r="330" spans="2:10" x14ac:dyDescent="0.25">
      <c r="B330" s="40"/>
      <c r="C330" s="40"/>
      <c r="D330" s="40"/>
      <c r="E330" s="147"/>
      <c r="F330" s="40"/>
      <c r="G330" s="40"/>
      <c r="H330" s="148"/>
      <c r="I330" s="148"/>
      <c r="J330" s="148"/>
    </row>
    <row r="331" spans="2:10" x14ac:dyDescent="0.25">
      <c r="B331" s="40"/>
      <c r="C331" s="40"/>
      <c r="D331" s="40"/>
      <c r="E331" s="147"/>
      <c r="F331" s="40"/>
      <c r="G331" s="40"/>
      <c r="H331" s="148"/>
      <c r="I331" s="148"/>
      <c r="J331" s="148"/>
    </row>
    <row r="332" spans="2:10" x14ac:dyDescent="0.25">
      <c r="B332" s="40"/>
      <c r="C332" s="40"/>
      <c r="D332" s="40"/>
      <c r="E332" s="147"/>
      <c r="F332" s="40"/>
      <c r="G332" s="40"/>
      <c r="H332" s="148"/>
      <c r="I332" s="148"/>
      <c r="J332" s="148"/>
    </row>
    <row r="333" spans="2:10" x14ac:dyDescent="0.25">
      <c r="B333" s="40"/>
      <c r="C333" s="40"/>
      <c r="D333" s="40"/>
      <c r="E333" s="147"/>
      <c r="F333" s="40"/>
      <c r="G333" s="40"/>
      <c r="H333" s="148"/>
      <c r="I333" s="148"/>
      <c r="J333" s="148"/>
    </row>
    <row r="334" spans="2:10" x14ac:dyDescent="0.25">
      <c r="B334" s="40"/>
      <c r="C334" s="40"/>
      <c r="D334" s="40"/>
      <c r="E334" s="147"/>
      <c r="F334" s="40"/>
      <c r="G334" s="40"/>
      <c r="H334" s="148"/>
      <c r="I334" s="148"/>
      <c r="J334" s="148"/>
    </row>
    <row r="335" spans="2:10" x14ac:dyDescent="0.25">
      <c r="B335" s="40"/>
      <c r="C335" s="40"/>
      <c r="D335" s="40"/>
      <c r="E335" s="147"/>
      <c r="F335" s="40"/>
      <c r="G335" s="40"/>
      <c r="H335" s="148"/>
      <c r="I335" s="148"/>
      <c r="J335" s="148"/>
    </row>
    <row r="336" spans="2:10" x14ac:dyDescent="0.25">
      <c r="B336" s="40"/>
      <c r="C336" s="40"/>
      <c r="D336" s="40"/>
      <c r="E336" s="147"/>
      <c r="F336" s="40"/>
      <c r="G336" s="40"/>
      <c r="H336" s="148"/>
      <c r="I336" s="148"/>
      <c r="J336" s="148"/>
    </row>
    <row r="337" spans="2:10" x14ac:dyDescent="0.25">
      <c r="B337" s="40"/>
      <c r="C337" s="40"/>
      <c r="D337" s="40"/>
      <c r="E337" s="147"/>
      <c r="F337" s="40"/>
      <c r="G337" s="40"/>
      <c r="H337" s="148"/>
      <c r="I337" s="148"/>
      <c r="J337" s="148"/>
    </row>
    <row r="338" spans="2:10" x14ac:dyDescent="0.25">
      <c r="B338" s="40"/>
      <c r="C338" s="40"/>
      <c r="D338" s="40"/>
      <c r="E338" s="147"/>
      <c r="F338" s="40"/>
      <c r="G338" s="40"/>
      <c r="H338" s="148"/>
      <c r="I338" s="148"/>
      <c r="J338" s="148"/>
    </row>
    <row r="339" spans="2:10" x14ac:dyDescent="0.25">
      <c r="B339" s="40"/>
      <c r="C339" s="40"/>
      <c r="D339" s="40"/>
      <c r="E339" s="147"/>
      <c r="F339" s="40"/>
      <c r="G339" s="40"/>
      <c r="H339" s="148"/>
      <c r="I339" s="148"/>
      <c r="J339" s="148"/>
    </row>
    <row r="340" spans="2:10" x14ac:dyDescent="0.25">
      <c r="B340" s="40"/>
      <c r="C340" s="40"/>
      <c r="D340" s="40"/>
      <c r="E340" s="147"/>
      <c r="F340" s="40"/>
      <c r="G340" s="40"/>
      <c r="H340" s="148"/>
      <c r="I340" s="148"/>
      <c r="J340" s="148"/>
    </row>
    <row r="341" spans="2:10" x14ac:dyDescent="0.25">
      <c r="B341" s="40"/>
      <c r="C341" s="40"/>
      <c r="D341" s="40"/>
      <c r="E341" s="147"/>
      <c r="F341" s="40"/>
      <c r="G341" s="40"/>
      <c r="H341" s="148"/>
      <c r="I341" s="148"/>
      <c r="J341" s="148"/>
    </row>
    <row r="342" spans="2:10" x14ac:dyDescent="0.25">
      <c r="B342" s="40"/>
      <c r="C342" s="40"/>
      <c r="D342" s="40"/>
      <c r="E342" s="147"/>
      <c r="F342" s="40"/>
      <c r="G342" s="40"/>
      <c r="H342" s="148"/>
      <c r="I342" s="148"/>
      <c r="J342" s="148"/>
    </row>
    <row r="343" spans="2:10" x14ac:dyDescent="0.25">
      <c r="B343" s="40"/>
      <c r="C343" s="40"/>
      <c r="D343" s="40"/>
      <c r="E343" s="147"/>
      <c r="F343" s="40"/>
      <c r="G343" s="40"/>
      <c r="H343" s="148"/>
      <c r="I343" s="148"/>
      <c r="J343" s="148"/>
    </row>
    <row r="344" spans="2:10" x14ac:dyDescent="0.25">
      <c r="B344" s="40"/>
      <c r="C344" s="40"/>
      <c r="D344" s="40"/>
      <c r="E344" s="147"/>
      <c r="F344" s="40"/>
      <c r="G344" s="40"/>
      <c r="H344" s="148"/>
      <c r="I344" s="148"/>
      <c r="J344" s="148"/>
    </row>
    <row r="345" spans="2:10" x14ac:dyDescent="0.25">
      <c r="B345" s="40"/>
      <c r="C345" s="40"/>
      <c r="D345" s="40"/>
      <c r="E345" s="147"/>
      <c r="F345" s="40"/>
      <c r="G345" s="40"/>
      <c r="H345" s="148"/>
      <c r="I345" s="148"/>
      <c r="J345" s="148"/>
    </row>
    <row r="346" spans="2:10" x14ac:dyDescent="0.25">
      <c r="B346" s="40"/>
      <c r="C346" s="40"/>
      <c r="D346" s="40"/>
      <c r="E346" s="147"/>
      <c r="F346" s="40"/>
      <c r="G346" s="40"/>
      <c r="H346" s="148"/>
      <c r="I346" s="148"/>
      <c r="J346" s="148"/>
    </row>
    <row r="347" spans="2:10" x14ac:dyDescent="0.25">
      <c r="B347" s="40"/>
      <c r="C347" s="40"/>
      <c r="D347" s="40"/>
      <c r="E347" s="147"/>
      <c r="F347" s="40"/>
      <c r="G347" s="40"/>
      <c r="H347" s="148"/>
      <c r="I347" s="148"/>
      <c r="J347" s="148"/>
    </row>
    <row r="348" spans="2:10" x14ac:dyDescent="0.25">
      <c r="B348" s="40"/>
      <c r="C348" s="40"/>
      <c r="D348" s="40"/>
      <c r="E348" s="147"/>
      <c r="F348" s="40"/>
      <c r="G348" s="40"/>
      <c r="H348" s="148"/>
      <c r="I348" s="148"/>
      <c r="J348" s="148"/>
    </row>
    <row r="349" spans="2:10" x14ac:dyDescent="0.25">
      <c r="B349" s="40"/>
      <c r="C349" s="40"/>
      <c r="D349" s="40"/>
      <c r="E349" s="147"/>
      <c r="F349" s="40"/>
      <c r="G349" s="40"/>
      <c r="H349" s="148"/>
      <c r="I349" s="148"/>
      <c r="J349" s="148"/>
    </row>
    <row r="350" spans="2:10" x14ac:dyDescent="0.25">
      <c r="B350" s="40"/>
      <c r="C350" s="40"/>
      <c r="D350" s="40"/>
      <c r="E350" s="147"/>
      <c r="F350" s="40"/>
      <c r="G350" s="40"/>
      <c r="H350" s="148"/>
      <c r="I350" s="148"/>
      <c r="J350" s="148"/>
    </row>
    <row r="351" spans="2:10" x14ac:dyDescent="0.25">
      <c r="B351" s="40"/>
      <c r="C351" s="40"/>
      <c r="D351" s="40"/>
      <c r="E351" s="147"/>
      <c r="F351" s="40"/>
      <c r="G351" s="40"/>
      <c r="H351" s="148"/>
      <c r="I351" s="148"/>
      <c r="J351" s="148"/>
    </row>
    <row r="352" spans="2:10" x14ac:dyDescent="0.25">
      <c r="B352" s="40"/>
      <c r="C352" s="40"/>
      <c r="D352" s="40"/>
      <c r="E352" s="147"/>
      <c r="F352" s="40"/>
      <c r="G352" s="40"/>
      <c r="H352" s="148"/>
      <c r="I352" s="148"/>
      <c r="J352" s="148"/>
    </row>
    <row r="353" spans="2:10" x14ac:dyDescent="0.25">
      <c r="B353" s="40"/>
      <c r="C353" s="40"/>
      <c r="D353" s="40"/>
      <c r="E353" s="147"/>
      <c r="F353" s="40"/>
      <c r="G353" s="40"/>
      <c r="H353" s="148"/>
      <c r="I353" s="148"/>
      <c r="J353" s="148"/>
    </row>
    <row r="354" spans="2:10" x14ac:dyDescent="0.25">
      <c r="B354" s="40"/>
      <c r="C354" s="40"/>
      <c r="D354" s="40"/>
      <c r="E354" s="147"/>
      <c r="F354" s="40"/>
      <c r="G354" s="40"/>
      <c r="H354" s="148"/>
      <c r="I354" s="148"/>
      <c r="J354" s="148"/>
    </row>
    <row r="355" spans="2:10" x14ac:dyDescent="0.25">
      <c r="B355" s="40"/>
      <c r="C355" s="40"/>
      <c r="D355" s="40"/>
      <c r="E355" s="147"/>
      <c r="F355" s="40"/>
      <c r="G355" s="40"/>
      <c r="H355" s="148"/>
      <c r="I355" s="148"/>
      <c r="J355" s="148"/>
    </row>
    <row r="356" spans="2:10" x14ac:dyDescent="0.25">
      <c r="B356" s="40"/>
      <c r="C356" s="40"/>
      <c r="D356" s="40"/>
      <c r="E356" s="147"/>
      <c r="F356" s="40"/>
      <c r="G356" s="40"/>
      <c r="H356" s="148"/>
      <c r="I356" s="148"/>
      <c r="J356" s="148"/>
    </row>
    <row r="357" spans="2:10" x14ac:dyDescent="0.25">
      <c r="B357" s="40"/>
      <c r="C357" s="40"/>
      <c r="D357" s="40"/>
      <c r="E357" s="147"/>
      <c r="F357" s="40"/>
      <c r="G357" s="40"/>
      <c r="H357" s="148"/>
      <c r="I357" s="148"/>
      <c r="J357" s="148"/>
    </row>
    <row r="358" spans="2:10" x14ac:dyDescent="0.25">
      <c r="B358" s="40"/>
      <c r="C358" s="40"/>
      <c r="D358" s="40"/>
      <c r="E358" s="147"/>
      <c r="F358" s="40"/>
      <c r="G358" s="40"/>
      <c r="H358" s="148"/>
      <c r="I358" s="148"/>
      <c r="J358" s="148"/>
    </row>
    <row r="359" spans="2:10" x14ac:dyDescent="0.25">
      <c r="B359" s="40"/>
      <c r="C359" s="40"/>
      <c r="D359" s="40"/>
      <c r="E359" s="147"/>
      <c r="F359" s="40"/>
      <c r="G359" s="40"/>
      <c r="H359" s="148"/>
      <c r="I359" s="148"/>
      <c r="J359" s="148"/>
    </row>
    <row r="360" spans="2:10" x14ac:dyDescent="0.25">
      <c r="B360" s="40"/>
      <c r="C360" s="40"/>
      <c r="D360" s="40"/>
      <c r="E360" s="147"/>
      <c r="F360" s="40"/>
      <c r="G360" s="40"/>
      <c r="H360" s="148"/>
      <c r="I360" s="148"/>
      <c r="J360" s="148"/>
    </row>
    <row r="361" spans="2:10" x14ac:dyDescent="0.25">
      <c r="B361" s="40"/>
      <c r="C361" s="40"/>
      <c r="D361" s="40"/>
      <c r="E361" s="147"/>
      <c r="F361" s="40"/>
      <c r="G361" s="40"/>
      <c r="H361" s="148"/>
      <c r="I361" s="148"/>
      <c r="J361" s="148"/>
    </row>
    <row r="362" spans="2:10" x14ac:dyDescent="0.25">
      <c r="B362" s="40"/>
      <c r="C362" s="40"/>
      <c r="D362" s="40"/>
      <c r="E362" s="147"/>
      <c r="F362" s="40"/>
      <c r="G362" s="40"/>
      <c r="H362" s="148"/>
      <c r="I362" s="148"/>
      <c r="J362" s="148"/>
    </row>
    <row r="363" spans="2:10" x14ac:dyDescent="0.25">
      <c r="B363" s="40"/>
      <c r="C363" s="40"/>
      <c r="D363" s="40"/>
      <c r="E363" s="147"/>
      <c r="F363" s="40"/>
      <c r="G363" s="40"/>
      <c r="H363" s="148"/>
      <c r="I363" s="148"/>
      <c r="J363" s="148"/>
    </row>
    <row r="364" spans="2:10" x14ac:dyDescent="0.25">
      <c r="B364" s="40"/>
      <c r="C364" s="40"/>
      <c r="D364" s="40"/>
      <c r="E364" s="147"/>
      <c r="F364" s="40"/>
      <c r="G364" s="40"/>
      <c r="H364" s="148"/>
      <c r="I364" s="148"/>
      <c r="J364" s="148"/>
    </row>
    <row r="365" spans="2:10" x14ac:dyDescent="0.25">
      <c r="B365" s="40"/>
      <c r="C365" s="40"/>
      <c r="D365" s="40"/>
      <c r="E365" s="147"/>
      <c r="F365" s="40"/>
      <c r="G365" s="40"/>
      <c r="H365" s="148"/>
      <c r="I365" s="148"/>
      <c r="J365" s="148"/>
    </row>
    <row r="366" spans="2:10" x14ac:dyDescent="0.25">
      <c r="B366" s="40"/>
      <c r="C366" s="40"/>
      <c r="D366" s="40"/>
      <c r="E366" s="147"/>
      <c r="F366" s="40"/>
      <c r="G366" s="40"/>
      <c r="H366" s="148"/>
      <c r="I366" s="148"/>
      <c r="J366" s="148"/>
    </row>
    <row r="367" spans="2:10" x14ac:dyDescent="0.25">
      <c r="B367" s="40"/>
      <c r="C367" s="40"/>
      <c r="D367" s="40"/>
      <c r="E367" s="147"/>
      <c r="F367" s="40"/>
      <c r="G367" s="40"/>
      <c r="H367" s="148"/>
      <c r="I367" s="148"/>
      <c r="J367" s="148"/>
    </row>
    <row r="368" spans="2:10" x14ac:dyDescent="0.25">
      <c r="B368" s="40"/>
      <c r="C368" s="40"/>
      <c r="D368" s="40"/>
      <c r="E368" s="147"/>
      <c r="F368" s="40"/>
      <c r="G368" s="40"/>
      <c r="H368" s="148"/>
      <c r="I368" s="148"/>
      <c r="J368" s="148"/>
    </row>
    <row r="369" spans="2:10" x14ac:dyDescent="0.25">
      <c r="B369" s="40"/>
      <c r="C369" s="40"/>
      <c r="D369" s="40"/>
      <c r="E369" s="147"/>
      <c r="F369" s="40"/>
      <c r="G369" s="40"/>
      <c r="H369" s="148"/>
      <c r="I369" s="148"/>
      <c r="J369" s="148"/>
    </row>
    <row r="370" spans="2:10" x14ac:dyDescent="0.25">
      <c r="B370" s="40"/>
      <c r="C370" s="40"/>
      <c r="D370" s="40"/>
      <c r="E370" s="147"/>
      <c r="F370" s="40"/>
      <c r="G370" s="40"/>
      <c r="H370" s="148"/>
      <c r="I370" s="148"/>
      <c r="J370" s="148"/>
    </row>
    <row r="371" spans="2:10" x14ac:dyDescent="0.25">
      <c r="B371" s="40"/>
      <c r="C371" s="40"/>
      <c r="D371" s="40"/>
      <c r="E371" s="147"/>
      <c r="F371" s="40"/>
      <c r="G371" s="40"/>
      <c r="H371" s="148"/>
      <c r="I371" s="148"/>
      <c r="J371" s="148"/>
    </row>
    <row r="372" spans="2:10" x14ac:dyDescent="0.25">
      <c r="B372" s="40"/>
      <c r="C372" s="40"/>
      <c r="D372" s="40"/>
      <c r="E372" s="147"/>
      <c r="F372" s="40"/>
      <c r="G372" s="40"/>
      <c r="H372" s="148"/>
      <c r="I372" s="148"/>
      <c r="J372" s="148"/>
    </row>
    <row r="373" spans="2:10" x14ac:dyDescent="0.25">
      <c r="B373" s="40"/>
      <c r="C373" s="40"/>
      <c r="D373" s="40"/>
      <c r="E373" s="147"/>
      <c r="F373" s="40"/>
      <c r="G373" s="40"/>
      <c r="H373" s="148"/>
      <c r="I373" s="148"/>
      <c r="J373" s="148"/>
    </row>
    <row r="374" spans="2:10" x14ac:dyDescent="0.25">
      <c r="B374" s="40"/>
      <c r="C374" s="40"/>
      <c r="D374" s="40"/>
      <c r="E374" s="147"/>
      <c r="F374" s="40"/>
      <c r="G374" s="40"/>
      <c r="H374" s="148"/>
      <c r="I374" s="148"/>
      <c r="J374" s="148"/>
    </row>
    <row r="375" spans="2:10" x14ac:dyDescent="0.25">
      <c r="B375" s="40"/>
      <c r="C375" s="40"/>
      <c r="D375" s="40"/>
      <c r="E375" s="147"/>
      <c r="F375" s="40"/>
      <c r="G375" s="40"/>
      <c r="H375" s="148"/>
      <c r="I375" s="148"/>
      <c r="J375" s="148"/>
    </row>
    <row r="376" spans="2:10" x14ac:dyDescent="0.25">
      <c r="B376" s="40"/>
      <c r="C376" s="40"/>
      <c r="D376" s="40"/>
      <c r="E376" s="147"/>
      <c r="F376" s="40"/>
      <c r="G376" s="40"/>
      <c r="H376" s="148"/>
      <c r="I376" s="148"/>
      <c r="J376" s="148"/>
    </row>
    <row r="377" spans="2:10" x14ac:dyDescent="0.25">
      <c r="B377" s="40"/>
      <c r="C377" s="40"/>
      <c r="D377" s="40"/>
      <c r="E377" s="147"/>
      <c r="F377" s="40"/>
      <c r="G377" s="40"/>
      <c r="H377" s="148"/>
      <c r="I377" s="148"/>
      <c r="J377" s="148"/>
    </row>
    <row r="378" spans="2:10" x14ac:dyDescent="0.25">
      <c r="B378" s="40"/>
      <c r="C378" s="40"/>
      <c r="D378" s="40"/>
      <c r="E378" s="147"/>
      <c r="F378" s="40"/>
      <c r="G378" s="40"/>
      <c r="H378" s="148"/>
      <c r="I378" s="148"/>
      <c r="J378" s="148"/>
    </row>
    <row r="379" spans="2:10" x14ac:dyDescent="0.25">
      <c r="B379" s="40"/>
      <c r="C379" s="40"/>
      <c r="D379" s="40"/>
      <c r="E379" s="147"/>
      <c r="F379" s="40"/>
      <c r="G379" s="40"/>
      <c r="H379" s="148"/>
      <c r="I379" s="148"/>
      <c r="J379" s="148"/>
    </row>
    <row r="380" spans="2:10" x14ac:dyDescent="0.25">
      <c r="B380" s="40"/>
      <c r="C380" s="40"/>
      <c r="D380" s="40"/>
      <c r="E380" s="147"/>
      <c r="F380" s="40"/>
      <c r="G380" s="40"/>
      <c r="H380" s="148"/>
      <c r="I380" s="148"/>
      <c r="J380" s="148"/>
    </row>
    <row r="381" spans="2:10" x14ac:dyDescent="0.25">
      <c r="B381" s="40"/>
      <c r="C381" s="40"/>
      <c r="D381" s="40"/>
      <c r="E381" s="147"/>
      <c r="F381" s="40"/>
      <c r="G381" s="40"/>
      <c r="H381" s="148"/>
      <c r="I381" s="148"/>
      <c r="J381" s="148"/>
    </row>
    <row r="382" spans="2:10" x14ac:dyDescent="0.25">
      <c r="B382" s="40"/>
      <c r="C382" s="40"/>
      <c r="D382" s="40"/>
      <c r="E382" s="147"/>
      <c r="F382" s="40"/>
      <c r="G382" s="40"/>
      <c r="H382" s="148"/>
      <c r="I382" s="148"/>
      <c r="J382" s="148"/>
    </row>
    <row r="383" spans="2:10" x14ac:dyDescent="0.25">
      <c r="B383" s="40"/>
      <c r="C383" s="40"/>
      <c r="D383" s="40"/>
      <c r="E383" s="147"/>
      <c r="F383" s="40"/>
      <c r="G383" s="40"/>
      <c r="H383" s="148"/>
      <c r="I383" s="148"/>
      <c r="J383" s="148"/>
    </row>
    <row r="384" spans="2:10" x14ac:dyDescent="0.25">
      <c r="B384" s="40"/>
      <c r="C384" s="40"/>
      <c r="D384" s="40"/>
      <c r="E384" s="147"/>
      <c r="F384" s="40"/>
      <c r="G384" s="40"/>
      <c r="H384" s="148"/>
      <c r="I384" s="148"/>
      <c r="J384" s="148"/>
    </row>
    <row r="385" spans="2:10" x14ac:dyDescent="0.25">
      <c r="B385" s="40"/>
      <c r="C385" s="40"/>
      <c r="D385" s="40"/>
      <c r="E385" s="147"/>
      <c r="F385" s="40"/>
      <c r="G385" s="40"/>
      <c r="H385" s="148"/>
      <c r="I385" s="148"/>
      <c r="J385" s="148"/>
    </row>
    <row r="386" spans="2:10" x14ac:dyDescent="0.25">
      <c r="B386" s="40"/>
      <c r="C386" s="40"/>
      <c r="D386" s="40"/>
      <c r="E386" s="147"/>
      <c r="F386" s="40"/>
      <c r="G386" s="40"/>
      <c r="H386" s="148"/>
      <c r="I386" s="148"/>
      <c r="J386" s="148"/>
    </row>
    <row r="387" spans="2:10" x14ac:dyDescent="0.25">
      <c r="B387" s="40"/>
      <c r="C387" s="40"/>
      <c r="D387" s="40"/>
      <c r="E387" s="147"/>
      <c r="F387" s="40"/>
      <c r="G387" s="40"/>
      <c r="H387" s="148"/>
      <c r="I387" s="148"/>
      <c r="J387" s="148"/>
    </row>
    <row r="388" spans="2:10" x14ac:dyDescent="0.25">
      <c r="B388" s="40"/>
      <c r="C388" s="40"/>
      <c r="D388" s="40"/>
      <c r="E388" s="147"/>
      <c r="F388" s="40"/>
      <c r="G388" s="40"/>
      <c r="H388" s="148"/>
      <c r="I388" s="148"/>
      <c r="J388" s="148"/>
    </row>
    <row r="389" spans="2:10" x14ac:dyDescent="0.25">
      <c r="B389" s="40"/>
      <c r="C389" s="40"/>
      <c r="D389" s="40"/>
      <c r="E389" s="147"/>
      <c r="F389" s="40"/>
      <c r="G389" s="40"/>
      <c r="H389" s="148"/>
      <c r="I389" s="148"/>
      <c r="J389" s="148"/>
    </row>
    <row r="390" spans="2:10" x14ac:dyDescent="0.25">
      <c r="B390" s="40"/>
      <c r="C390" s="40"/>
      <c r="D390" s="40"/>
      <c r="E390" s="147"/>
      <c r="F390" s="40"/>
      <c r="G390" s="40"/>
      <c r="H390" s="148"/>
      <c r="I390" s="148"/>
      <c r="J390" s="148"/>
    </row>
    <row r="391" spans="2:10" x14ac:dyDescent="0.25">
      <c r="B391" s="40"/>
      <c r="C391" s="40"/>
      <c r="D391" s="40"/>
      <c r="E391" s="147"/>
      <c r="F391" s="40"/>
      <c r="G391" s="40"/>
      <c r="H391" s="148"/>
      <c r="I391" s="148"/>
      <c r="J391" s="148"/>
    </row>
    <row r="392" spans="2:10" x14ac:dyDescent="0.25">
      <c r="B392" s="40"/>
      <c r="C392" s="40"/>
      <c r="D392" s="40"/>
      <c r="E392" s="147"/>
      <c r="F392" s="40"/>
      <c r="G392" s="40"/>
      <c r="H392" s="148"/>
      <c r="I392" s="148"/>
      <c r="J392" s="148"/>
    </row>
    <row r="393" spans="2:10" x14ac:dyDescent="0.25">
      <c r="B393" s="40"/>
      <c r="C393" s="40"/>
      <c r="D393" s="40"/>
      <c r="E393" s="147"/>
      <c r="F393" s="40"/>
      <c r="G393" s="40"/>
      <c r="H393" s="148"/>
      <c r="I393" s="148"/>
      <c r="J393" s="148"/>
    </row>
    <row r="394" spans="2:10" x14ac:dyDescent="0.25">
      <c r="B394" s="40"/>
      <c r="C394" s="40"/>
      <c r="D394" s="40"/>
      <c r="E394" s="147"/>
      <c r="F394" s="40"/>
      <c r="G394" s="40"/>
      <c r="H394" s="148"/>
      <c r="I394" s="148"/>
      <c r="J394" s="148"/>
    </row>
    <row r="395" spans="2:10" x14ac:dyDescent="0.25">
      <c r="B395" s="40"/>
      <c r="C395" s="40"/>
      <c r="D395" s="40"/>
      <c r="E395" s="147"/>
      <c r="F395" s="40"/>
      <c r="G395" s="40"/>
      <c r="H395" s="148"/>
      <c r="I395" s="148"/>
      <c r="J395" s="148"/>
    </row>
    <row r="396" spans="2:10" x14ac:dyDescent="0.25">
      <c r="B396" s="40"/>
      <c r="C396" s="40"/>
      <c r="D396" s="40"/>
      <c r="E396" s="147"/>
      <c r="F396" s="40"/>
      <c r="G396" s="40"/>
      <c r="H396" s="148"/>
      <c r="I396" s="148"/>
      <c r="J396" s="148"/>
    </row>
    <row r="397" spans="2:10" x14ac:dyDescent="0.25">
      <c r="B397" s="40"/>
      <c r="C397" s="40"/>
      <c r="D397" s="40"/>
      <c r="E397" s="147"/>
      <c r="F397" s="40"/>
      <c r="G397" s="40"/>
      <c r="H397" s="148"/>
      <c r="I397" s="148"/>
      <c r="J397" s="148"/>
    </row>
    <row r="398" spans="2:10" x14ac:dyDescent="0.25">
      <c r="B398" s="40"/>
      <c r="C398" s="40"/>
      <c r="D398" s="40"/>
      <c r="E398" s="147"/>
      <c r="F398" s="40"/>
      <c r="G398" s="40"/>
      <c r="H398" s="148"/>
      <c r="I398" s="148"/>
      <c r="J398" s="148"/>
    </row>
    <row r="399" spans="2:10" x14ac:dyDescent="0.25">
      <c r="B399" s="40"/>
      <c r="C399" s="40"/>
      <c r="D399" s="40"/>
      <c r="E399" s="147"/>
      <c r="F399" s="40"/>
      <c r="G399" s="40"/>
      <c r="H399" s="148"/>
      <c r="I399" s="148"/>
      <c r="J399" s="148"/>
    </row>
    <row r="400" spans="2:10" x14ac:dyDescent="0.25">
      <c r="B400" s="40"/>
      <c r="C400" s="40"/>
      <c r="D400" s="40"/>
      <c r="E400" s="147"/>
      <c r="F400" s="40"/>
      <c r="G400" s="40"/>
      <c r="H400" s="148"/>
      <c r="I400" s="148"/>
      <c r="J400" s="148"/>
    </row>
    <row r="401" spans="2:10" x14ac:dyDescent="0.25">
      <c r="B401" s="40"/>
      <c r="C401" s="40"/>
      <c r="D401" s="40"/>
      <c r="E401" s="147"/>
      <c r="F401" s="40"/>
      <c r="G401" s="40"/>
      <c r="H401" s="148"/>
      <c r="I401" s="148"/>
      <c r="J401" s="148"/>
    </row>
    <row r="402" spans="2:10" x14ac:dyDescent="0.25">
      <c r="B402" s="40"/>
      <c r="C402" s="40"/>
      <c r="D402" s="40"/>
      <c r="E402" s="147"/>
      <c r="F402" s="40"/>
      <c r="G402" s="40"/>
      <c r="H402" s="148"/>
      <c r="I402" s="148"/>
      <c r="J402" s="148"/>
    </row>
    <row r="403" spans="2:10" x14ac:dyDescent="0.25">
      <c r="B403" s="40"/>
      <c r="C403" s="40"/>
      <c r="D403" s="40"/>
      <c r="E403" s="147"/>
      <c r="F403" s="40"/>
      <c r="G403" s="40"/>
      <c r="H403" s="148"/>
      <c r="I403" s="148"/>
      <c r="J403" s="148"/>
    </row>
    <row r="404" spans="2:10" x14ac:dyDescent="0.25">
      <c r="B404" s="40"/>
      <c r="C404" s="40"/>
      <c r="D404" s="40"/>
      <c r="E404" s="147"/>
      <c r="F404" s="40"/>
      <c r="G404" s="40"/>
      <c r="H404" s="148"/>
      <c r="I404" s="148"/>
      <c r="J404" s="148"/>
    </row>
    <row r="405" spans="2:10" x14ac:dyDescent="0.25">
      <c r="B405" s="40"/>
      <c r="C405" s="40"/>
      <c r="D405" s="40"/>
      <c r="E405" s="147"/>
      <c r="F405" s="40"/>
      <c r="G405" s="40"/>
      <c r="H405" s="148"/>
      <c r="I405" s="148"/>
      <c r="J405" s="148"/>
    </row>
    <row r="406" spans="2:10" x14ac:dyDescent="0.25">
      <c r="B406" s="40"/>
      <c r="C406" s="40"/>
      <c r="D406" s="40"/>
      <c r="E406" s="147"/>
      <c r="F406" s="40"/>
      <c r="G406" s="40"/>
      <c r="H406" s="148"/>
      <c r="I406" s="148"/>
      <c r="J406" s="148"/>
    </row>
    <row r="407" spans="2:10" x14ac:dyDescent="0.25">
      <c r="B407" s="40"/>
      <c r="C407" s="40"/>
      <c r="D407" s="40"/>
      <c r="E407" s="147"/>
      <c r="F407" s="40"/>
      <c r="G407" s="40"/>
      <c r="H407" s="148"/>
      <c r="I407" s="148"/>
      <c r="J407" s="148"/>
    </row>
    <row r="408" spans="2:10" x14ac:dyDescent="0.25">
      <c r="B408" s="40"/>
      <c r="C408" s="40"/>
      <c r="D408" s="40"/>
      <c r="E408" s="147"/>
      <c r="F408" s="40"/>
      <c r="G408" s="40"/>
      <c r="H408" s="148"/>
      <c r="I408" s="148"/>
      <c r="J408" s="148"/>
    </row>
    <row r="409" spans="2:10" x14ac:dyDescent="0.25">
      <c r="B409" s="40"/>
      <c r="C409" s="40"/>
      <c r="D409" s="40"/>
      <c r="E409" s="147"/>
      <c r="F409" s="40"/>
      <c r="G409" s="40"/>
      <c r="H409" s="148"/>
      <c r="I409" s="148"/>
      <c r="J409" s="148"/>
    </row>
    <row r="410" spans="2:10" x14ac:dyDescent="0.25">
      <c r="B410" s="40"/>
      <c r="C410" s="40"/>
      <c r="D410" s="40"/>
      <c r="E410" s="147"/>
      <c r="F410" s="40"/>
      <c r="G410" s="40"/>
    </row>
    <row r="411" spans="2:10" x14ac:dyDescent="0.25">
      <c r="B411" s="40"/>
      <c r="C411" s="40"/>
      <c r="D411" s="40"/>
      <c r="E411" s="147"/>
      <c r="F411" s="40"/>
      <c r="G411" s="40"/>
    </row>
    <row r="412" spans="2:10" x14ac:dyDescent="0.25">
      <c r="B412" s="40"/>
      <c r="C412" s="40"/>
      <c r="D412" s="40"/>
      <c r="E412" s="147"/>
      <c r="F412" s="40"/>
      <c r="G412" s="40"/>
    </row>
    <row r="413" spans="2:10" x14ac:dyDescent="0.25">
      <c r="B413" s="40"/>
      <c r="C413" s="40"/>
      <c r="D413" s="40"/>
      <c r="E413" s="147"/>
      <c r="F413" s="40"/>
      <c r="G413" s="40"/>
    </row>
    <row r="414" spans="2:10" x14ac:dyDescent="0.25">
      <c r="B414" s="40"/>
      <c r="C414" s="40"/>
      <c r="D414" s="40"/>
      <c r="E414" s="147"/>
      <c r="F414" s="40"/>
      <c r="G414" s="40"/>
    </row>
    <row r="415" spans="2:10" x14ac:dyDescent="0.25">
      <c r="B415" s="40"/>
      <c r="C415" s="40"/>
      <c r="D415" s="40"/>
      <c r="E415" s="147"/>
      <c r="F415" s="40"/>
      <c r="G415" s="40"/>
    </row>
    <row r="416" spans="2:10" x14ac:dyDescent="0.25">
      <c r="B416" s="40"/>
      <c r="C416" s="40"/>
      <c r="D416" s="40"/>
      <c r="E416" s="147"/>
      <c r="F416" s="40"/>
      <c r="G416" s="40"/>
    </row>
    <row r="417" spans="2:7" x14ac:dyDescent="0.25">
      <c r="B417" s="40"/>
      <c r="C417" s="40"/>
      <c r="D417" s="40"/>
      <c r="E417" s="147"/>
      <c r="F417" s="40"/>
      <c r="G417" s="40"/>
    </row>
    <row r="418" spans="2:7" x14ac:dyDescent="0.25">
      <c r="B418" s="40"/>
      <c r="C418" s="40"/>
      <c r="D418" s="40"/>
      <c r="E418" s="147"/>
      <c r="F418" s="40"/>
      <c r="G418" s="40"/>
    </row>
    <row r="419" spans="2:7" x14ac:dyDescent="0.25">
      <c r="B419" s="40"/>
      <c r="C419" s="40"/>
      <c r="D419" s="40"/>
      <c r="E419" s="147"/>
      <c r="F419" s="40"/>
      <c r="G419" s="40"/>
    </row>
    <row r="420" spans="2:7" x14ac:dyDescent="0.25">
      <c r="B420" s="40"/>
      <c r="C420" s="40"/>
      <c r="D420" s="40"/>
      <c r="E420" s="147"/>
      <c r="F420" s="40"/>
      <c r="G420" s="40"/>
    </row>
    <row r="421" spans="2:7" x14ac:dyDescent="0.25">
      <c r="B421" s="40"/>
      <c r="C421" s="40"/>
      <c r="D421" s="40"/>
      <c r="E421" s="147"/>
      <c r="F421" s="40"/>
      <c r="G421" s="40"/>
    </row>
    <row r="422" spans="2:7" x14ac:dyDescent="0.25">
      <c r="B422" s="40"/>
      <c r="C422" s="40"/>
      <c r="D422" s="40"/>
      <c r="E422" s="147"/>
      <c r="F422" s="40"/>
      <c r="G422" s="40"/>
    </row>
    <row r="423" spans="2:7" x14ac:dyDescent="0.25">
      <c r="B423" s="40"/>
      <c r="C423" s="40"/>
      <c r="D423" s="40"/>
      <c r="E423" s="147"/>
      <c r="F423" s="40"/>
      <c r="G423" s="40"/>
    </row>
    <row r="424" spans="2:7" x14ac:dyDescent="0.25">
      <c r="B424" s="40"/>
      <c r="C424" s="40"/>
      <c r="D424" s="40"/>
      <c r="E424" s="147"/>
      <c r="F424" s="40"/>
      <c r="G424" s="40"/>
    </row>
    <row r="425" spans="2:7" x14ac:dyDescent="0.25">
      <c r="B425" s="40"/>
      <c r="C425" s="40"/>
      <c r="D425" s="40"/>
      <c r="E425" s="147"/>
      <c r="F425" s="40"/>
      <c r="G425" s="40"/>
    </row>
    <row r="426" spans="2:7" x14ac:dyDescent="0.25">
      <c r="B426" s="40"/>
      <c r="C426" s="40"/>
      <c r="D426" s="40"/>
      <c r="E426" s="147"/>
      <c r="F426" s="40"/>
      <c r="G426" s="40"/>
    </row>
    <row r="427" spans="2:7" x14ac:dyDescent="0.25">
      <c r="B427" s="40"/>
      <c r="C427" s="40"/>
      <c r="D427" s="40"/>
      <c r="E427" s="147"/>
      <c r="F427" s="40"/>
      <c r="G427" s="40"/>
    </row>
    <row r="428" spans="2:7" x14ac:dyDescent="0.25">
      <c r="B428" s="40"/>
      <c r="C428" s="40"/>
      <c r="D428" s="40"/>
      <c r="E428" s="147"/>
      <c r="F428" s="40"/>
      <c r="G428" s="40"/>
    </row>
    <row r="429" spans="2:7" x14ac:dyDescent="0.25">
      <c r="B429" s="40"/>
      <c r="C429" s="40"/>
      <c r="D429" s="40"/>
      <c r="E429" s="147"/>
      <c r="F429" s="40"/>
      <c r="G429" s="40"/>
    </row>
    <row r="430" spans="2:7" x14ac:dyDescent="0.25">
      <c r="B430" s="40"/>
      <c r="C430" s="40"/>
      <c r="D430" s="40"/>
      <c r="E430" s="147"/>
      <c r="F430" s="40"/>
      <c r="G430" s="40"/>
    </row>
    <row r="431" spans="2:7" x14ac:dyDescent="0.25">
      <c r="B431" s="40"/>
      <c r="C431" s="40"/>
      <c r="D431" s="40"/>
      <c r="E431" s="147"/>
      <c r="F431" s="40"/>
      <c r="G431" s="40"/>
    </row>
    <row r="432" spans="2:7" x14ac:dyDescent="0.25">
      <c r="B432" s="40"/>
      <c r="C432" s="40"/>
      <c r="D432" s="40"/>
      <c r="E432" s="147"/>
      <c r="F432" s="40"/>
      <c r="G432" s="40"/>
    </row>
    <row r="433" spans="2:7" x14ac:dyDescent="0.25">
      <c r="B433" s="40"/>
      <c r="C433" s="40"/>
      <c r="D433" s="40"/>
      <c r="E433" s="147"/>
      <c r="F433" s="40"/>
      <c r="G433" s="40"/>
    </row>
    <row r="434" spans="2:7" x14ac:dyDescent="0.25">
      <c r="B434" s="40"/>
      <c r="C434" s="40"/>
      <c r="D434" s="40"/>
      <c r="E434" s="147"/>
      <c r="F434" s="40"/>
      <c r="G434" s="40"/>
    </row>
    <row r="435" spans="2:7" x14ac:dyDescent="0.25">
      <c r="B435" s="40"/>
      <c r="C435" s="40"/>
      <c r="D435" s="40"/>
      <c r="E435" s="147"/>
      <c r="F435" s="40"/>
      <c r="G435" s="40"/>
    </row>
    <row r="436" spans="2:7" x14ac:dyDescent="0.25">
      <c r="B436" s="40"/>
      <c r="C436" s="40"/>
      <c r="D436" s="40"/>
      <c r="E436" s="147"/>
      <c r="F436" s="40"/>
      <c r="G436" s="40"/>
    </row>
    <row r="437" spans="2:7" x14ac:dyDescent="0.25">
      <c r="B437" s="40"/>
      <c r="C437" s="40"/>
      <c r="D437" s="40"/>
      <c r="E437" s="147"/>
      <c r="F437" s="40"/>
      <c r="G437" s="40"/>
    </row>
    <row r="438" spans="2:7" x14ac:dyDescent="0.25">
      <c r="B438" s="40"/>
      <c r="C438" s="40"/>
      <c r="D438" s="40"/>
      <c r="E438" s="147"/>
      <c r="F438" s="40"/>
      <c r="G438" s="40"/>
    </row>
    <row r="439" spans="2:7" x14ac:dyDescent="0.25">
      <c r="B439" s="40"/>
      <c r="C439" s="40"/>
      <c r="D439" s="40"/>
      <c r="E439" s="147"/>
      <c r="F439" s="40"/>
      <c r="G439" s="40"/>
    </row>
    <row r="440" spans="2:7" x14ac:dyDescent="0.25">
      <c r="B440" s="40"/>
      <c r="C440" s="40"/>
      <c r="D440" s="40"/>
      <c r="E440" s="147"/>
      <c r="F440" s="40"/>
      <c r="G440" s="40"/>
    </row>
    <row r="441" spans="2:7" x14ac:dyDescent="0.25">
      <c r="B441" s="40"/>
      <c r="C441" s="40"/>
      <c r="D441" s="40"/>
      <c r="E441" s="147"/>
      <c r="F441" s="40"/>
      <c r="G441" s="40"/>
    </row>
    <row r="442" spans="2:7" x14ac:dyDescent="0.25">
      <c r="B442" s="40"/>
      <c r="C442" s="40"/>
      <c r="D442" s="40"/>
      <c r="E442" s="147"/>
      <c r="F442" s="40"/>
      <c r="G442" s="40"/>
    </row>
    <row r="443" spans="2:7" x14ac:dyDescent="0.25">
      <c r="B443" s="40"/>
      <c r="C443" s="40"/>
      <c r="D443" s="40"/>
      <c r="E443" s="147"/>
      <c r="F443" s="40"/>
      <c r="G443" s="40"/>
    </row>
    <row r="444" spans="2:7" x14ac:dyDescent="0.25">
      <c r="B444" s="40"/>
      <c r="C444" s="40"/>
      <c r="D444" s="40"/>
      <c r="E444" s="147"/>
      <c r="F444" s="40"/>
      <c r="G444" s="40"/>
    </row>
    <row r="445" spans="2:7" x14ac:dyDescent="0.25">
      <c r="B445" s="40"/>
      <c r="C445" s="40"/>
      <c r="D445" s="40"/>
      <c r="E445" s="147"/>
      <c r="F445" s="40"/>
      <c r="G445" s="40"/>
    </row>
    <row r="446" spans="2:7" x14ac:dyDescent="0.25">
      <c r="B446" s="40"/>
      <c r="C446" s="40"/>
      <c r="D446" s="40"/>
      <c r="E446" s="147"/>
      <c r="F446" s="40"/>
      <c r="G446" s="40"/>
    </row>
    <row r="447" spans="2:7" x14ac:dyDescent="0.25">
      <c r="B447" s="40"/>
      <c r="C447" s="40"/>
      <c r="D447" s="40"/>
      <c r="E447" s="147"/>
      <c r="F447" s="40"/>
      <c r="G447" s="40"/>
    </row>
    <row r="448" spans="2:7" x14ac:dyDescent="0.25">
      <c r="B448" s="40"/>
      <c r="C448" s="40"/>
      <c r="D448" s="40"/>
      <c r="E448" s="147"/>
      <c r="F448" s="40"/>
      <c r="G448" s="40"/>
    </row>
    <row r="449" spans="2:7" x14ac:dyDescent="0.25">
      <c r="B449" s="40"/>
      <c r="C449" s="40"/>
      <c r="D449" s="40"/>
      <c r="E449" s="147"/>
      <c r="F449" s="40"/>
      <c r="G449" s="40"/>
    </row>
    <row r="450" spans="2:7" x14ac:dyDescent="0.25">
      <c r="B450" s="40"/>
      <c r="C450" s="40"/>
      <c r="D450" s="40"/>
      <c r="E450" s="147"/>
      <c r="F450" s="40"/>
      <c r="G450" s="40"/>
    </row>
    <row r="451" spans="2:7" x14ac:dyDescent="0.25">
      <c r="B451" s="40"/>
      <c r="C451" s="40"/>
      <c r="D451" s="40"/>
      <c r="E451" s="147"/>
      <c r="F451" s="40"/>
      <c r="G451" s="40"/>
    </row>
    <row r="452" spans="2:7" x14ac:dyDescent="0.25">
      <c r="B452" s="40"/>
      <c r="C452" s="40"/>
      <c r="D452" s="40"/>
      <c r="E452" s="147"/>
      <c r="F452" s="40"/>
      <c r="G452" s="40"/>
    </row>
    <row r="453" spans="2:7" x14ac:dyDescent="0.25">
      <c r="B453" s="40"/>
      <c r="C453" s="40"/>
      <c r="D453" s="40"/>
      <c r="E453" s="147"/>
      <c r="F453" s="40"/>
      <c r="G453" s="40"/>
    </row>
    <row r="454" spans="2:7" x14ac:dyDescent="0.25">
      <c r="B454" s="40"/>
      <c r="C454" s="40"/>
      <c r="D454" s="40"/>
      <c r="E454" s="147"/>
      <c r="F454" s="40"/>
      <c r="G454" s="40"/>
    </row>
    <row r="455" spans="2:7" x14ac:dyDescent="0.25">
      <c r="B455" s="40"/>
      <c r="C455" s="40"/>
      <c r="D455" s="40"/>
      <c r="E455" s="147"/>
      <c r="F455" s="40"/>
      <c r="G455" s="40"/>
    </row>
    <row r="456" spans="2:7" x14ac:dyDescent="0.25">
      <c r="B456" s="40"/>
      <c r="C456" s="40"/>
      <c r="D456" s="40"/>
      <c r="E456" s="147"/>
      <c r="F456" s="40"/>
      <c r="G456" s="40"/>
    </row>
    <row r="457" spans="2:7" x14ac:dyDescent="0.25">
      <c r="B457" s="40"/>
      <c r="C457" s="40"/>
      <c r="D457" s="40"/>
      <c r="E457" s="147"/>
      <c r="F457" s="40"/>
      <c r="G457" s="40"/>
    </row>
    <row r="458" spans="2:7" x14ac:dyDescent="0.25">
      <c r="B458" s="40"/>
      <c r="C458" s="40"/>
      <c r="D458" s="40"/>
      <c r="E458" s="147"/>
      <c r="F458" s="40"/>
      <c r="G458" s="40"/>
    </row>
    <row r="459" spans="2:7" x14ac:dyDescent="0.25">
      <c r="B459" s="40"/>
      <c r="C459" s="40"/>
      <c r="D459" s="40"/>
      <c r="E459" s="147"/>
      <c r="F459" s="40"/>
      <c r="G459" s="40"/>
    </row>
    <row r="460" spans="2:7" x14ac:dyDescent="0.25">
      <c r="B460" s="40"/>
      <c r="C460" s="40"/>
      <c r="D460" s="40"/>
      <c r="E460" s="147"/>
      <c r="F460" s="40"/>
      <c r="G460" s="40"/>
    </row>
    <row r="461" spans="2:7" x14ac:dyDescent="0.25">
      <c r="B461" s="40"/>
      <c r="C461" s="40"/>
      <c r="D461" s="40"/>
      <c r="E461" s="147"/>
      <c r="F461" s="40"/>
      <c r="G461" s="40"/>
    </row>
    <row r="462" spans="2:7" x14ac:dyDescent="0.25">
      <c r="B462" s="40"/>
      <c r="C462" s="40"/>
      <c r="D462" s="40"/>
      <c r="E462" s="147"/>
      <c r="F462" s="40"/>
      <c r="G462" s="40"/>
    </row>
    <row r="463" spans="2:7" x14ac:dyDescent="0.25">
      <c r="B463" s="40"/>
      <c r="C463" s="40"/>
      <c r="D463" s="40"/>
      <c r="E463" s="147"/>
      <c r="F463" s="40"/>
      <c r="G463" s="40"/>
    </row>
    <row r="464" spans="2:7" x14ac:dyDescent="0.25">
      <c r="B464" s="40"/>
      <c r="C464" s="40"/>
      <c r="D464" s="40"/>
      <c r="E464" s="147"/>
      <c r="F464" s="40"/>
      <c r="G464" s="40"/>
    </row>
    <row r="465" spans="2:7" x14ac:dyDescent="0.25">
      <c r="B465" s="40"/>
      <c r="C465" s="40"/>
      <c r="D465" s="40"/>
      <c r="E465" s="147"/>
      <c r="F465" s="40"/>
      <c r="G465" s="40"/>
    </row>
    <row r="466" spans="2:7" x14ac:dyDescent="0.25">
      <c r="B466" s="40"/>
      <c r="C466" s="40"/>
      <c r="D466" s="40"/>
      <c r="E466" s="147"/>
      <c r="F466" s="40"/>
      <c r="G466" s="40"/>
    </row>
    <row r="467" spans="2:7" x14ac:dyDescent="0.25">
      <c r="B467" s="40"/>
      <c r="C467" s="40"/>
      <c r="D467" s="40"/>
      <c r="E467" s="147"/>
      <c r="F467" s="40"/>
      <c r="G467" s="40"/>
    </row>
    <row r="468" spans="2:7" x14ac:dyDescent="0.25">
      <c r="B468" s="40"/>
      <c r="C468" s="40"/>
      <c r="D468" s="40"/>
      <c r="E468" s="147"/>
      <c r="F468" s="40"/>
      <c r="G468" s="40"/>
    </row>
    <row r="469" spans="2:7" x14ac:dyDescent="0.25">
      <c r="B469" s="40"/>
      <c r="C469" s="40"/>
      <c r="D469" s="40"/>
      <c r="E469" s="147"/>
      <c r="F469" s="40"/>
      <c r="G469" s="40"/>
    </row>
    <row r="470" spans="2:7" x14ac:dyDescent="0.25">
      <c r="B470" s="40"/>
      <c r="C470" s="40"/>
      <c r="D470" s="40"/>
      <c r="E470" s="147"/>
      <c r="F470" s="40"/>
      <c r="G470" s="40"/>
    </row>
    <row r="471" spans="2:7" x14ac:dyDescent="0.25">
      <c r="B471" s="40"/>
      <c r="C471" s="40"/>
      <c r="D471" s="40"/>
      <c r="E471" s="147"/>
      <c r="F471" s="40"/>
      <c r="G471" s="40"/>
    </row>
    <row r="472" spans="2:7" x14ac:dyDescent="0.25">
      <c r="B472" s="40"/>
      <c r="C472" s="40"/>
      <c r="D472" s="40"/>
      <c r="E472" s="147"/>
      <c r="F472" s="40"/>
      <c r="G472" s="40"/>
    </row>
    <row r="473" spans="2:7" x14ac:dyDescent="0.25">
      <c r="B473" s="40"/>
      <c r="C473" s="40"/>
      <c r="D473" s="40"/>
      <c r="E473" s="147"/>
      <c r="F473" s="40"/>
      <c r="G473" s="40"/>
    </row>
    <row r="474" spans="2:7" x14ac:dyDescent="0.25">
      <c r="B474" s="40"/>
      <c r="C474" s="40"/>
      <c r="D474" s="40"/>
      <c r="E474" s="147"/>
      <c r="F474" s="40"/>
      <c r="G474" s="40"/>
    </row>
    <row r="475" spans="2:7" x14ac:dyDescent="0.25">
      <c r="B475" s="40"/>
      <c r="C475" s="40"/>
      <c r="D475" s="40"/>
      <c r="E475" s="147"/>
      <c r="F475" s="40"/>
      <c r="G475" s="40"/>
    </row>
    <row r="476" spans="2:7" x14ac:dyDescent="0.25">
      <c r="B476" s="40"/>
      <c r="C476" s="40"/>
      <c r="D476" s="40"/>
      <c r="E476" s="147"/>
      <c r="F476" s="40"/>
      <c r="G476" s="40"/>
    </row>
    <row r="477" spans="2:7" x14ac:dyDescent="0.25">
      <c r="B477" s="40"/>
      <c r="C477" s="40"/>
      <c r="D477" s="40"/>
      <c r="E477" s="147"/>
      <c r="F477" s="40"/>
      <c r="G477" s="40"/>
    </row>
    <row r="478" spans="2:7" x14ac:dyDescent="0.25">
      <c r="B478" s="40"/>
      <c r="C478" s="40"/>
      <c r="D478" s="40"/>
      <c r="E478" s="147"/>
      <c r="F478" s="40"/>
      <c r="G478" s="40"/>
    </row>
    <row r="479" spans="2:7" x14ac:dyDescent="0.25">
      <c r="B479" s="40"/>
      <c r="C479" s="40"/>
      <c r="D479" s="40"/>
      <c r="E479" s="147"/>
      <c r="F479" s="40"/>
      <c r="G479" s="40"/>
    </row>
    <row r="480" spans="2:7" x14ac:dyDescent="0.25">
      <c r="B480" s="40"/>
      <c r="C480" s="40"/>
      <c r="D480" s="40"/>
      <c r="E480" s="147"/>
      <c r="F480" s="40"/>
      <c r="G480" s="40"/>
    </row>
    <row r="481" spans="2:7" x14ac:dyDescent="0.25">
      <c r="B481" s="40"/>
      <c r="C481" s="40"/>
      <c r="D481" s="40"/>
      <c r="E481" s="147"/>
      <c r="F481" s="40"/>
      <c r="G481" s="40"/>
    </row>
    <row r="482" spans="2:7" x14ac:dyDescent="0.25">
      <c r="B482" s="40"/>
      <c r="C482" s="40"/>
      <c r="D482" s="40"/>
      <c r="E482" s="147"/>
      <c r="F482" s="40"/>
      <c r="G482" s="40"/>
    </row>
    <row r="483" spans="2:7" x14ac:dyDescent="0.25">
      <c r="B483" s="40"/>
      <c r="C483" s="40"/>
      <c r="D483" s="40"/>
      <c r="E483" s="147"/>
      <c r="F483" s="40"/>
      <c r="G483" s="40"/>
    </row>
    <row r="484" spans="2:7" x14ac:dyDescent="0.25">
      <c r="B484" s="40"/>
      <c r="C484" s="40"/>
      <c r="D484" s="40"/>
      <c r="E484" s="147"/>
      <c r="F484" s="40"/>
      <c r="G484" s="40"/>
    </row>
    <row r="485" spans="2:7" x14ac:dyDescent="0.25">
      <c r="B485" s="40"/>
      <c r="C485" s="40"/>
      <c r="D485" s="40"/>
      <c r="E485" s="147"/>
      <c r="F485" s="40"/>
      <c r="G485" s="40"/>
    </row>
    <row r="486" spans="2:7" x14ac:dyDescent="0.25">
      <c r="B486" s="40"/>
      <c r="C486" s="40"/>
      <c r="D486" s="40"/>
      <c r="E486" s="147"/>
      <c r="F486" s="40"/>
      <c r="G486" s="40"/>
    </row>
    <row r="487" spans="2:7" x14ac:dyDescent="0.25">
      <c r="B487" s="40"/>
      <c r="C487" s="40"/>
      <c r="D487" s="40"/>
      <c r="E487" s="147"/>
      <c r="F487" s="40"/>
      <c r="G487" s="40"/>
    </row>
    <row r="488" spans="2:7" x14ac:dyDescent="0.25">
      <c r="B488" s="40"/>
      <c r="C488" s="40"/>
      <c r="D488" s="40"/>
      <c r="E488" s="147"/>
      <c r="F488" s="40"/>
      <c r="G488" s="40"/>
    </row>
    <row r="489" spans="2:7" x14ac:dyDescent="0.25">
      <c r="B489" s="40"/>
      <c r="C489" s="40"/>
      <c r="D489" s="40"/>
      <c r="E489" s="147"/>
      <c r="F489" s="40"/>
      <c r="G489" s="40"/>
    </row>
    <row r="490" spans="2:7" x14ac:dyDescent="0.25">
      <c r="B490" s="40"/>
      <c r="C490" s="40"/>
      <c r="D490" s="40"/>
      <c r="E490" s="147"/>
      <c r="F490" s="40"/>
      <c r="G490" s="40"/>
    </row>
    <row r="491" spans="2:7" x14ac:dyDescent="0.25">
      <c r="B491" s="40"/>
      <c r="C491" s="40"/>
      <c r="D491" s="40"/>
      <c r="E491" s="147"/>
      <c r="F491" s="40"/>
      <c r="G491" s="40"/>
    </row>
    <row r="492" spans="2:7" x14ac:dyDescent="0.25">
      <c r="B492" s="40"/>
      <c r="C492" s="40"/>
      <c r="D492" s="40"/>
      <c r="E492" s="147"/>
      <c r="F492" s="40"/>
      <c r="G492" s="40"/>
    </row>
    <row r="493" spans="2:7" x14ac:dyDescent="0.25">
      <c r="B493" s="40"/>
      <c r="C493" s="40"/>
      <c r="D493" s="40"/>
      <c r="E493" s="147"/>
      <c r="F493" s="40"/>
      <c r="G493" s="40"/>
    </row>
    <row r="494" spans="2:7" x14ac:dyDescent="0.25">
      <c r="B494" s="40"/>
      <c r="C494" s="40"/>
      <c r="D494" s="40"/>
      <c r="E494" s="147"/>
      <c r="F494" s="40"/>
      <c r="G494" s="40"/>
    </row>
    <row r="495" spans="2:7" x14ac:dyDescent="0.25">
      <c r="B495" s="40"/>
      <c r="C495" s="40"/>
      <c r="D495" s="40"/>
      <c r="E495" s="147"/>
      <c r="F495" s="40"/>
      <c r="G495" s="40"/>
    </row>
    <row r="496" spans="2:7" x14ac:dyDescent="0.25">
      <c r="B496" s="40"/>
      <c r="C496" s="40"/>
      <c r="D496" s="40"/>
      <c r="E496" s="147"/>
      <c r="F496" s="40"/>
      <c r="G496" s="40"/>
    </row>
    <row r="497" spans="2:7" x14ac:dyDescent="0.25">
      <c r="B497" s="40"/>
      <c r="C497" s="40"/>
      <c r="D497" s="40"/>
      <c r="E497" s="147"/>
      <c r="F497" s="40"/>
      <c r="G497" s="40"/>
    </row>
    <row r="498" spans="2:7" x14ac:dyDescent="0.25">
      <c r="B498" s="40"/>
      <c r="C498" s="40"/>
      <c r="D498" s="40"/>
      <c r="E498" s="147"/>
      <c r="F498" s="40"/>
      <c r="G498" s="40"/>
    </row>
    <row r="499" spans="2:7" x14ac:dyDescent="0.25">
      <c r="B499" s="40"/>
      <c r="C499" s="40"/>
      <c r="D499" s="40"/>
      <c r="E499" s="147"/>
      <c r="F499" s="40"/>
      <c r="G499" s="40"/>
    </row>
    <row r="500" spans="2:7" x14ac:dyDescent="0.25">
      <c r="B500" s="40"/>
      <c r="C500" s="40"/>
      <c r="D500" s="40"/>
      <c r="E500" s="147"/>
      <c r="F500" s="40"/>
      <c r="G500" s="40"/>
    </row>
    <row r="501" spans="2:7" x14ac:dyDescent="0.25">
      <c r="B501" s="40"/>
      <c r="C501" s="40"/>
      <c r="D501" s="40"/>
      <c r="E501" s="147"/>
      <c r="F501" s="40"/>
      <c r="G501" s="40"/>
    </row>
    <row r="502" spans="2:7" x14ac:dyDescent="0.25">
      <c r="B502" s="40"/>
      <c r="C502" s="40"/>
      <c r="D502" s="40"/>
      <c r="E502" s="147"/>
      <c r="F502" s="40"/>
      <c r="G502" s="40"/>
    </row>
    <row r="503" spans="2:7" x14ac:dyDescent="0.25">
      <c r="B503" s="40"/>
      <c r="C503" s="40"/>
      <c r="D503" s="40"/>
      <c r="E503" s="147"/>
      <c r="F503" s="40"/>
      <c r="G503" s="40"/>
    </row>
    <row r="504" spans="2:7" x14ac:dyDescent="0.25">
      <c r="B504" s="40"/>
      <c r="C504" s="40"/>
      <c r="D504" s="40"/>
      <c r="E504" s="147"/>
      <c r="F504" s="40"/>
      <c r="G504" s="40"/>
    </row>
    <row r="505" spans="2:7" x14ac:dyDescent="0.25">
      <c r="B505" s="40"/>
      <c r="C505" s="40"/>
      <c r="D505" s="40"/>
      <c r="E505" s="147"/>
      <c r="F505" s="40"/>
      <c r="G505" s="40"/>
    </row>
    <row r="506" spans="2:7" x14ac:dyDescent="0.25">
      <c r="B506" s="40"/>
      <c r="C506" s="40"/>
      <c r="D506" s="40"/>
      <c r="E506" s="147"/>
      <c r="F506" s="40"/>
      <c r="G506" s="40"/>
    </row>
    <row r="507" spans="2:7" x14ac:dyDescent="0.25">
      <c r="B507" s="40"/>
      <c r="C507" s="40"/>
      <c r="D507" s="40"/>
      <c r="E507" s="147"/>
      <c r="F507" s="40"/>
      <c r="G507" s="40"/>
    </row>
    <row r="508" spans="2:7" x14ac:dyDescent="0.25">
      <c r="B508" s="40"/>
      <c r="C508" s="40"/>
      <c r="D508" s="40"/>
      <c r="E508" s="147"/>
      <c r="F508" s="40"/>
      <c r="G508" s="40"/>
    </row>
    <row r="509" spans="2:7" x14ac:dyDescent="0.25">
      <c r="B509" s="40"/>
      <c r="C509" s="40"/>
      <c r="D509" s="40"/>
      <c r="E509" s="147"/>
      <c r="F509" s="40"/>
      <c r="G509" s="40"/>
    </row>
    <row r="510" spans="2:7" x14ac:dyDescent="0.25">
      <c r="B510" s="40"/>
      <c r="C510" s="40"/>
      <c r="D510" s="40"/>
      <c r="E510" s="147"/>
      <c r="F510" s="40"/>
      <c r="G510" s="40"/>
    </row>
    <row r="511" spans="2:7" x14ac:dyDescent="0.25">
      <c r="B511" s="40"/>
      <c r="C511" s="40"/>
      <c r="D511" s="40"/>
      <c r="E511" s="147"/>
      <c r="F511" s="40"/>
      <c r="G511" s="40"/>
    </row>
    <row r="512" spans="2:7" x14ac:dyDescent="0.25">
      <c r="B512" s="40"/>
      <c r="C512" s="40"/>
      <c r="D512" s="40"/>
      <c r="E512" s="147"/>
      <c r="F512" s="40"/>
      <c r="G512" s="40"/>
    </row>
    <row r="513" spans="2:7" x14ac:dyDescent="0.25">
      <c r="B513" s="40"/>
      <c r="C513" s="40"/>
      <c r="D513" s="40"/>
      <c r="E513" s="147"/>
      <c r="F513" s="40"/>
      <c r="G513" s="40"/>
    </row>
    <row r="514" spans="2:7" x14ac:dyDescent="0.25">
      <c r="B514" s="40"/>
      <c r="C514" s="40"/>
      <c r="D514" s="40"/>
      <c r="E514" s="147"/>
      <c r="F514" s="40"/>
      <c r="G514" s="40"/>
    </row>
    <row r="515" spans="2:7" x14ac:dyDescent="0.25">
      <c r="B515" s="40"/>
      <c r="C515" s="40"/>
      <c r="D515" s="40"/>
      <c r="E515" s="147"/>
      <c r="F515" s="40"/>
      <c r="G515" s="40"/>
    </row>
    <row r="516" spans="2:7" x14ac:dyDescent="0.25">
      <c r="B516" s="40"/>
      <c r="C516" s="40"/>
      <c r="D516" s="40"/>
      <c r="E516" s="147"/>
      <c r="F516" s="40"/>
      <c r="G516" s="40"/>
    </row>
    <row r="517" spans="2:7" x14ac:dyDescent="0.25">
      <c r="B517" s="40"/>
      <c r="C517" s="40"/>
      <c r="D517" s="40"/>
      <c r="E517" s="147"/>
      <c r="F517" s="40"/>
      <c r="G517" s="40"/>
    </row>
    <row r="518" spans="2:7" x14ac:dyDescent="0.25">
      <c r="B518" s="40"/>
      <c r="C518" s="40"/>
      <c r="D518" s="40"/>
      <c r="E518" s="147"/>
      <c r="F518" s="40"/>
      <c r="G518" s="40"/>
    </row>
    <row r="519" spans="2:7" x14ac:dyDescent="0.25">
      <c r="B519" s="40"/>
      <c r="C519" s="40"/>
      <c r="D519" s="40"/>
      <c r="E519" s="147"/>
      <c r="F519" s="40"/>
      <c r="G519" s="40"/>
    </row>
    <row r="520" spans="2:7" x14ac:dyDescent="0.25">
      <c r="B520" s="40"/>
      <c r="C520" s="40"/>
      <c r="D520" s="40"/>
      <c r="E520" s="147"/>
      <c r="F520" s="40"/>
      <c r="G520" s="40"/>
    </row>
    <row r="521" spans="2:7" x14ac:dyDescent="0.25">
      <c r="B521" s="40"/>
      <c r="C521" s="40"/>
      <c r="D521" s="40"/>
      <c r="E521" s="147"/>
      <c r="F521" s="40"/>
      <c r="G521" s="40"/>
    </row>
    <row r="522" spans="2:7" x14ac:dyDescent="0.25">
      <c r="B522" s="40"/>
      <c r="C522" s="40"/>
      <c r="D522" s="40"/>
      <c r="E522" s="147"/>
      <c r="F522" s="40"/>
      <c r="G522" s="40"/>
    </row>
    <row r="523" spans="2:7" x14ac:dyDescent="0.25">
      <c r="B523" s="40"/>
      <c r="C523" s="40"/>
      <c r="D523" s="40"/>
      <c r="E523" s="147"/>
      <c r="F523" s="40"/>
      <c r="G523" s="40"/>
    </row>
    <row r="524" spans="2:7" x14ac:dyDescent="0.25">
      <c r="B524" s="40"/>
      <c r="C524" s="40"/>
      <c r="D524" s="40"/>
      <c r="E524" s="147"/>
      <c r="F524" s="40"/>
      <c r="G524" s="40"/>
    </row>
    <row r="525" spans="2:7" x14ac:dyDescent="0.25">
      <c r="B525" s="40"/>
      <c r="C525" s="40"/>
      <c r="D525" s="40"/>
      <c r="E525" s="147"/>
      <c r="F525" s="40"/>
      <c r="G525" s="40"/>
    </row>
    <row r="526" spans="2:7" x14ac:dyDescent="0.25">
      <c r="B526" s="40"/>
      <c r="C526" s="40"/>
      <c r="D526" s="40"/>
      <c r="E526" s="147"/>
      <c r="F526" s="40"/>
      <c r="G526" s="40"/>
    </row>
    <row r="527" spans="2:7" x14ac:dyDescent="0.25">
      <c r="B527" s="40"/>
      <c r="C527" s="40"/>
      <c r="D527" s="40"/>
      <c r="E527" s="147"/>
      <c r="F527" s="40"/>
      <c r="G527" s="40"/>
    </row>
    <row r="528" spans="2:7" x14ac:dyDescent="0.25">
      <c r="B528" s="40"/>
      <c r="C528" s="40"/>
      <c r="D528" s="40"/>
      <c r="E528" s="147"/>
      <c r="F528" s="40"/>
      <c r="G528" s="40"/>
    </row>
    <row r="529" spans="2:7" x14ac:dyDescent="0.25">
      <c r="B529" s="40"/>
      <c r="C529" s="40"/>
      <c r="D529" s="40"/>
      <c r="E529" s="147"/>
      <c r="F529" s="40"/>
      <c r="G529" s="40"/>
    </row>
  </sheetData>
  <mergeCells count="3">
    <mergeCell ref="B1:D1"/>
    <mergeCell ref="I1:I2"/>
    <mergeCell ref="B2:C2"/>
  </mergeCells>
  <pageMargins left="0.70866141732283472" right="0.70866141732283472" top="0.78740157480314965" bottom="0.78740157480314965" header="0.31496062992125984" footer="0.31496062992125984"/>
  <pageSetup paperSize="9" scale="60" orientation="landscape" verticalDpi="0" r:id="rId1"/>
  <headerFooter>
    <oddFooter>&amp;L&amp;8Endbericht
&amp;KFF0000Version 14.11.2016&amp;K000000
Inhalte&amp;C&amp;8&lt;&amp;A&gt;&amp;R&amp;8Seite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M310"/>
  <sheetViews>
    <sheetView showGridLines="0" defaultGridColor="0" topLeftCell="D1" colorId="55" workbookViewId="0">
      <selection activeCell="J14" sqref="J14"/>
    </sheetView>
  </sheetViews>
  <sheetFormatPr baseColWidth="10" defaultRowHeight="13.2" x14ac:dyDescent="0.25"/>
  <cols>
    <col min="1" max="1" width="5.5546875" customWidth="1"/>
    <col min="2" max="2" width="31.44140625" customWidth="1"/>
    <col min="3" max="3" width="13.88671875" customWidth="1"/>
    <col min="4" max="4" width="16.88671875" customWidth="1"/>
    <col min="5" max="5" width="11" style="89" customWidth="1"/>
    <col min="6" max="6" width="28.5546875" customWidth="1"/>
    <col min="7" max="7" width="25.5546875" customWidth="1"/>
    <col min="8" max="8" width="12.88671875" style="89" customWidth="1"/>
    <col min="9" max="10" width="13.5546875" style="89" customWidth="1"/>
    <col min="11" max="11" width="28.5546875" customWidth="1"/>
    <col min="12" max="12" width="46" customWidth="1"/>
  </cols>
  <sheetData>
    <row r="1" spans="1:13" ht="27" customHeight="1" x14ac:dyDescent="0.25">
      <c r="A1" s="1"/>
      <c r="B1" s="277" t="s">
        <v>72</v>
      </c>
      <c r="C1" s="277"/>
      <c r="D1" s="277"/>
      <c r="E1" s="86"/>
      <c r="I1" s="278" t="s">
        <v>39</v>
      </c>
    </row>
    <row r="2" spans="1:13" ht="56.25" customHeight="1" x14ac:dyDescent="0.25">
      <c r="A2" s="114" t="s">
        <v>55</v>
      </c>
      <c r="B2" s="282" t="s">
        <v>74</v>
      </c>
      <c r="C2" s="282"/>
      <c r="D2" s="10"/>
      <c r="E2" s="87"/>
      <c r="F2" s="10"/>
      <c r="G2" s="10"/>
      <c r="H2" s="88"/>
      <c r="I2" s="278"/>
      <c r="J2" s="88"/>
      <c r="K2" s="4"/>
      <c r="L2" s="3"/>
    </row>
    <row r="3" spans="1:13" ht="59.25" customHeight="1" x14ac:dyDescent="0.25">
      <c r="A3" s="9"/>
      <c r="B3" s="203" t="s">
        <v>137</v>
      </c>
      <c r="C3" s="203" t="s">
        <v>48</v>
      </c>
      <c r="D3" s="203" t="s">
        <v>49</v>
      </c>
      <c r="E3" s="203" t="s">
        <v>134</v>
      </c>
      <c r="F3" s="203" t="s">
        <v>1</v>
      </c>
      <c r="G3" s="203" t="s">
        <v>2</v>
      </c>
      <c r="H3" s="203" t="s">
        <v>3</v>
      </c>
      <c r="I3" s="203" t="s">
        <v>4</v>
      </c>
      <c r="J3" s="203" t="s">
        <v>0</v>
      </c>
      <c r="K3" s="203" t="s">
        <v>24</v>
      </c>
      <c r="L3" s="206" t="s">
        <v>140</v>
      </c>
    </row>
    <row r="4" spans="1:13" ht="18.75" customHeight="1" x14ac:dyDescent="0.25">
      <c r="A4" s="6">
        <v>1</v>
      </c>
      <c r="B4" s="131"/>
      <c r="C4" s="142"/>
      <c r="D4" s="142"/>
      <c r="E4" s="142"/>
      <c r="F4" s="142"/>
      <c r="G4" s="142"/>
      <c r="H4" s="102">
        <v>0</v>
      </c>
      <c r="I4" s="102">
        <v>0</v>
      </c>
      <c r="J4" s="105">
        <v>0</v>
      </c>
      <c r="K4" s="131"/>
      <c r="L4" s="131" t="s">
        <v>92</v>
      </c>
    </row>
    <row r="5" spans="1:13" ht="18.75" customHeight="1" x14ac:dyDescent="0.25">
      <c r="A5" s="6" t="str">
        <f>+IF(B5="","",2)</f>
        <v/>
      </c>
      <c r="B5" s="131"/>
      <c r="C5" s="142"/>
      <c r="D5" s="142"/>
      <c r="E5" s="142"/>
      <c r="F5" s="142"/>
      <c r="G5" s="142"/>
      <c r="H5" s="102"/>
      <c r="I5" s="102"/>
      <c r="J5" s="105"/>
      <c r="K5" s="131"/>
      <c r="L5" s="131"/>
    </row>
    <row r="6" spans="1:13" ht="18.75" customHeight="1" x14ac:dyDescent="0.25">
      <c r="A6" s="6" t="str">
        <f>+IF(B6="","",3)</f>
        <v/>
      </c>
      <c r="B6" s="131"/>
      <c r="C6" s="142"/>
      <c r="D6" s="142"/>
      <c r="E6" s="142"/>
      <c r="F6" s="142"/>
      <c r="G6" s="142"/>
      <c r="H6" s="102"/>
      <c r="I6" s="102"/>
      <c r="J6" s="105"/>
      <c r="K6" s="131"/>
      <c r="L6" s="131"/>
    </row>
    <row r="7" spans="1:13" ht="18.75" customHeight="1" x14ac:dyDescent="0.25">
      <c r="A7" s="6" t="str">
        <f>+IF(B7="","",4)</f>
        <v/>
      </c>
      <c r="B7" s="131"/>
      <c r="C7" s="142"/>
      <c r="D7" s="142"/>
      <c r="E7" s="142"/>
      <c r="F7" s="142"/>
      <c r="G7" s="142"/>
      <c r="H7" s="102"/>
      <c r="I7" s="102"/>
      <c r="J7" s="105"/>
      <c r="K7" s="131"/>
      <c r="L7" s="131"/>
    </row>
    <row r="8" spans="1:13" ht="18.75" customHeight="1" x14ac:dyDescent="0.25">
      <c r="A8" s="6" t="str">
        <f>+IF(B8="","",5)</f>
        <v/>
      </c>
      <c r="B8" s="131"/>
      <c r="C8" s="142"/>
      <c r="D8" s="142"/>
      <c r="E8" s="142"/>
      <c r="F8" s="142"/>
      <c r="G8" s="142"/>
      <c r="H8" s="102"/>
      <c r="I8" s="102"/>
      <c r="J8" s="105"/>
      <c r="K8" s="131"/>
      <c r="L8" s="131"/>
    </row>
    <row r="9" spans="1:13" ht="18.75" customHeight="1" x14ac:dyDescent="0.25">
      <c r="A9" s="6" t="str">
        <f>+IF(B9="","",6)</f>
        <v/>
      </c>
      <c r="B9" s="131"/>
      <c r="C9" s="142"/>
      <c r="D9" s="142"/>
      <c r="E9" s="142"/>
      <c r="F9" s="142"/>
      <c r="G9" s="142"/>
      <c r="H9" s="102"/>
      <c r="I9" s="102"/>
      <c r="J9" s="105"/>
      <c r="K9" s="131"/>
      <c r="L9" s="131"/>
    </row>
    <row r="10" spans="1:13" ht="18.75" customHeight="1" x14ac:dyDescent="0.25">
      <c r="A10" s="6" t="str">
        <f>+IF(B10="","",7)</f>
        <v/>
      </c>
      <c r="B10" s="131"/>
      <c r="C10" s="142"/>
      <c r="D10" s="142"/>
      <c r="E10" s="142"/>
      <c r="F10" s="142"/>
      <c r="G10" s="142"/>
      <c r="H10" s="102"/>
      <c r="I10" s="102"/>
      <c r="J10" s="105"/>
      <c r="K10" s="131"/>
      <c r="L10" s="131"/>
      <c r="M10" s="106"/>
    </row>
    <row r="11" spans="1:13" ht="18.75" customHeight="1" x14ac:dyDescent="0.25">
      <c r="A11" s="6" t="str">
        <f>+IF(B11="","",8)</f>
        <v/>
      </c>
      <c r="B11" s="131"/>
      <c r="C11" s="142"/>
      <c r="D11" s="142"/>
      <c r="E11" s="142"/>
      <c r="F11" s="142"/>
      <c r="G11" s="142"/>
      <c r="H11" s="102"/>
      <c r="I11" s="102"/>
      <c r="J11" s="105"/>
      <c r="K11" s="131"/>
      <c r="L11" s="131"/>
      <c r="M11" s="106"/>
    </row>
    <row r="12" spans="1:13" ht="18.75" customHeight="1" x14ac:dyDescent="0.25">
      <c r="A12" s="6" t="str">
        <f>+IF(B12="","",9)</f>
        <v/>
      </c>
      <c r="B12" s="131"/>
      <c r="C12" s="142"/>
      <c r="D12" s="142"/>
      <c r="E12" s="142"/>
      <c r="F12" s="142"/>
      <c r="G12" s="142"/>
      <c r="H12" s="102"/>
      <c r="I12" s="102"/>
      <c r="J12" s="105"/>
      <c r="K12" s="131"/>
      <c r="L12" s="131"/>
      <c r="M12" s="106"/>
    </row>
    <row r="13" spans="1:13" ht="7.5" customHeight="1" x14ac:dyDescent="0.25">
      <c r="A13" s="11"/>
      <c r="B13" s="133"/>
      <c r="C13" s="133"/>
      <c r="D13" s="133"/>
      <c r="E13" s="143"/>
      <c r="F13" s="133"/>
      <c r="G13" s="133"/>
      <c r="H13" s="90"/>
      <c r="I13" s="90"/>
      <c r="J13" s="90"/>
      <c r="K13" s="133"/>
      <c r="L13" s="133"/>
      <c r="M13" s="106"/>
    </row>
    <row r="14" spans="1:13" ht="18" customHeight="1" x14ac:dyDescent="0.25">
      <c r="A14" s="11"/>
      <c r="B14" s="144"/>
      <c r="C14" s="144"/>
      <c r="D14" s="144"/>
      <c r="E14" s="144"/>
      <c r="F14" s="145"/>
      <c r="G14" s="146" t="s">
        <v>73</v>
      </c>
      <c r="H14" s="91">
        <f>SUM(H4:H13)</f>
        <v>0</v>
      </c>
      <c r="I14" s="91">
        <f>SUM(I4:I12)</f>
        <v>0</v>
      </c>
      <c r="J14" s="8">
        <f>SUM(J4:J12)</f>
        <v>0</v>
      </c>
      <c r="K14" s="133"/>
      <c r="L14" s="133"/>
      <c r="M14" s="106"/>
    </row>
    <row r="15" spans="1:13" x14ac:dyDescent="0.25">
      <c r="A15" s="11"/>
      <c r="B15" s="133"/>
      <c r="C15" s="133"/>
      <c r="D15" s="133"/>
      <c r="E15" s="143"/>
      <c r="F15" s="133"/>
      <c r="G15" s="133"/>
      <c r="H15" s="90"/>
      <c r="I15" s="90"/>
      <c r="J15" s="90"/>
      <c r="K15" s="133"/>
      <c r="L15" s="133"/>
    </row>
    <row r="16" spans="1:13" x14ac:dyDescent="0.25">
      <c r="A16" s="11"/>
      <c r="B16" s="133"/>
      <c r="C16" s="133"/>
      <c r="D16" s="133"/>
      <c r="E16" s="143"/>
      <c r="F16" s="133"/>
      <c r="G16" s="133"/>
      <c r="H16" s="90"/>
      <c r="I16" s="90"/>
      <c r="J16" s="90"/>
      <c r="K16" s="133"/>
      <c r="L16" s="133"/>
    </row>
    <row r="17" spans="2:12" x14ac:dyDescent="0.25">
      <c r="B17" s="40"/>
      <c r="C17" s="40"/>
      <c r="D17" s="40"/>
      <c r="E17" s="147"/>
      <c r="F17" s="40"/>
      <c r="G17" s="40"/>
      <c r="H17" s="148"/>
      <c r="I17" s="148"/>
      <c r="J17" s="148"/>
      <c r="K17" s="40"/>
      <c r="L17" s="133"/>
    </row>
    <row r="18" spans="2:12" x14ac:dyDescent="0.25">
      <c r="B18" s="40"/>
      <c r="C18" s="40"/>
      <c r="D18" s="40"/>
      <c r="E18" s="147"/>
      <c r="F18" s="40"/>
      <c r="G18" s="40"/>
      <c r="H18" s="148"/>
      <c r="I18" s="148"/>
      <c r="J18" s="148"/>
      <c r="K18" s="40"/>
      <c r="L18" s="133"/>
    </row>
    <row r="19" spans="2:12" x14ac:dyDescent="0.25">
      <c r="B19" s="40"/>
      <c r="C19" s="40"/>
      <c r="D19" s="40"/>
      <c r="E19" s="147"/>
      <c r="F19" s="40"/>
      <c r="G19" s="40"/>
      <c r="H19" s="148"/>
      <c r="I19" s="148"/>
      <c r="J19" s="148"/>
      <c r="K19" s="40"/>
      <c r="L19" s="133"/>
    </row>
    <row r="20" spans="2:12" x14ac:dyDescent="0.25">
      <c r="B20" s="40"/>
      <c r="C20" s="40"/>
      <c r="D20" s="40"/>
      <c r="E20" s="147"/>
      <c r="F20" s="40"/>
      <c r="G20" s="40"/>
      <c r="H20" s="148"/>
      <c r="I20" s="148"/>
      <c r="J20" s="148"/>
      <c r="K20" s="40"/>
      <c r="L20" s="133"/>
    </row>
    <row r="21" spans="2:12" x14ac:dyDescent="0.25">
      <c r="B21" s="40"/>
      <c r="C21" s="40"/>
      <c r="D21" s="40"/>
      <c r="E21" s="147"/>
      <c r="F21" s="40"/>
      <c r="G21" s="40"/>
      <c r="H21" s="148"/>
      <c r="I21" s="148"/>
      <c r="J21" s="148"/>
      <c r="K21" s="40"/>
      <c r="L21" s="133"/>
    </row>
    <row r="22" spans="2:12" x14ac:dyDescent="0.25">
      <c r="B22" s="40"/>
      <c r="C22" s="40"/>
      <c r="D22" s="40"/>
      <c r="E22" s="147"/>
      <c r="F22" s="40"/>
      <c r="G22" s="40"/>
      <c r="H22" s="148"/>
      <c r="I22" s="148"/>
      <c r="J22" s="148"/>
      <c r="K22" s="40"/>
      <c r="L22" s="40"/>
    </row>
    <row r="23" spans="2:12" x14ac:dyDescent="0.25">
      <c r="B23" s="40"/>
      <c r="C23" s="40"/>
      <c r="D23" s="40"/>
      <c r="E23" s="147"/>
      <c r="F23" s="40"/>
      <c r="G23" s="40"/>
      <c r="H23" s="148"/>
      <c r="I23" s="148"/>
      <c r="J23" s="148"/>
      <c r="K23" s="40"/>
      <c r="L23" s="40"/>
    </row>
    <row r="24" spans="2:12" x14ac:dyDescent="0.25">
      <c r="B24" s="40"/>
      <c r="C24" s="40"/>
      <c r="D24" s="40"/>
      <c r="E24" s="147"/>
      <c r="F24" s="40"/>
      <c r="G24" s="40"/>
      <c r="H24" s="148"/>
      <c r="I24" s="148"/>
      <c r="J24" s="148"/>
      <c r="K24" s="40"/>
      <c r="L24" s="40"/>
    </row>
    <row r="25" spans="2:12" x14ac:dyDescent="0.25">
      <c r="B25" s="40"/>
      <c r="C25" s="40"/>
      <c r="D25" s="40"/>
      <c r="E25" s="147"/>
      <c r="F25" s="40"/>
      <c r="G25" s="40"/>
      <c r="H25" s="148"/>
      <c r="I25" s="148"/>
      <c r="J25" s="148"/>
      <c r="K25" s="40"/>
      <c r="L25" s="40"/>
    </row>
    <row r="26" spans="2:12" x14ac:dyDescent="0.25">
      <c r="B26" s="40"/>
      <c r="C26" s="40"/>
      <c r="D26" s="40"/>
      <c r="E26" s="147"/>
      <c r="F26" s="40"/>
      <c r="G26" s="40"/>
      <c r="H26" s="148"/>
      <c r="I26" s="148"/>
      <c r="J26" s="148"/>
      <c r="K26" s="40"/>
      <c r="L26" s="40"/>
    </row>
    <row r="27" spans="2:12" x14ac:dyDescent="0.25">
      <c r="B27" s="40"/>
      <c r="C27" s="40"/>
      <c r="D27" s="40"/>
      <c r="E27" s="147"/>
      <c r="F27" s="40"/>
      <c r="G27" s="40"/>
      <c r="H27" s="148"/>
      <c r="I27" s="148"/>
      <c r="J27" s="148"/>
      <c r="K27" s="40"/>
      <c r="L27" s="40"/>
    </row>
    <row r="28" spans="2:12" x14ac:dyDescent="0.25">
      <c r="B28" s="40"/>
      <c r="C28" s="40"/>
      <c r="D28" s="40"/>
      <c r="E28" s="147"/>
      <c r="F28" s="40"/>
      <c r="G28" s="40"/>
      <c r="H28" s="148"/>
      <c r="I28" s="148"/>
      <c r="J28" s="148"/>
      <c r="K28" s="40"/>
      <c r="L28" s="40"/>
    </row>
    <row r="29" spans="2:12" x14ac:dyDescent="0.25">
      <c r="B29" s="40"/>
      <c r="C29" s="40"/>
      <c r="D29" s="40"/>
      <c r="E29" s="147"/>
      <c r="F29" s="40"/>
      <c r="G29" s="40"/>
      <c r="H29" s="148"/>
      <c r="I29" s="148"/>
      <c r="J29" s="148"/>
      <c r="K29" s="40"/>
      <c r="L29" s="40"/>
    </row>
    <row r="30" spans="2:12" x14ac:dyDescent="0.25">
      <c r="B30" s="40"/>
      <c r="C30" s="40"/>
      <c r="D30" s="40"/>
      <c r="E30" s="147"/>
      <c r="F30" s="40"/>
      <c r="G30" s="40"/>
      <c r="H30" s="148"/>
      <c r="I30" s="148"/>
      <c r="J30" s="148"/>
      <c r="K30" s="40"/>
      <c r="L30" s="40"/>
    </row>
    <row r="31" spans="2:12" x14ac:dyDescent="0.25">
      <c r="B31" s="40"/>
      <c r="C31" s="40"/>
      <c r="D31" s="40"/>
      <c r="E31" s="147"/>
      <c r="F31" s="40"/>
      <c r="G31" s="40"/>
      <c r="H31" s="148"/>
      <c r="I31" s="148"/>
      <c r="J31" s="148"/>
      <c r="K31" s="40"/>
      <c r="L31" s="40"/>
    </row>
    <row r="32" spans="2:12" x14ac:dyDescent="0.25">
      <c r="B32" s="40"/>
      <c r="C32" s="40"/>
      <c r="D32" s="40"/>
      <c r="E32" s="147"/>
      <c r="F32" s="40"/>
      <c r="G32" s="40"/>
      <c r="H32" s="148"/>
      <c r="I32" s="148"/>
      <c r="J32" s="148"/>
      <c r="K32" s="40"/>
      <c r="L32" s="40"/>
    </row>
    <row r="33" spans="2:12" x14ac:dyDescent="0.25">
      <c r="B33" s="40"/>
      <c r="C33" s="40"/>
      <c r="D33" s="40"/>
      <c r="E33" s="147"/>
      <c r="F33" s="40"/>
      <c r="G33" s="40"/>
      <c r="H33" s="148"/>
      <c r="I33" s="148"/>
      <c r="J33" s="148"/>
      <c r="K33" s="40"/>
      <c r="L33" s="40"/>
    </row>
    <row r="34" spans="2:12" x14ac:dyDescent="0.25">
      <c r="B34" s="40"/>
      <c r="C34" s="40"/>
      <c r="D34" s="40"/>
      <c r="E34" s="147"/>
      <c r="F34" s="40"/>
      <c r="G34" s="40"/>
      <c r="H34" s="148"/>
      <c r="I34" s="148"/>
      <c r="J34" s="148"/>
      <c r="K34" s="40"/>
      <c r="L34" s="40"/>
    </row>
    <row r="35" spans="2:12" x14ac:dyDescent="0.25">
      <c r="B35" s="40"/>
      <c r="C35" s="40"/>
      <c r="D35" s="40"/>
      <c r="E35" s="147"/>
      <c r="F35" s="40"/>
      <c r="G35" s="40"/>
      <c r="H35" s="148"/>
      <c r="I35" s="148"/>
      <c r="J35" s="148"/>
      <c r="K35" s="40"/>
      <c r="L35" s="40"/>
    </row>
    <row r="36" spans="2:12" x14ac:dyDescent="0.25">
      <c r="B36" s="40"/>
      <c r="C36" s="40"/>
      <c r="D36" s="40"/>
      <c r="E36" s="147"/>
      <c r="F36" s="40"/>
      <c r="G36" s="40"/>
      <c r="H36" s="148"/>
      <c r="I36" s="148"/>
      <c r="J36" s="148"/>
      <c r="K36" s="40"/>
      <c r="L36" s="40"/>
    </row>
    <row r="37" spans="2:12" x14ac:dyDescent="0.25">
      <c r="B37" s="40"/>
      <c r="C37" s="40"/>
      <c r="D37" s="40"/>
      <c r="E37" s="147"/>
      <c r="F37" s="40"/>
      <c r="G37" s="40"/>
      <c r="H37" s="148"/>
      <c r="I37" s="148"/>
      <c r="J37" s="148"/>
      <c r="K37" s="40"/>
      <c r="L37" s="40"/>
    </row>
    <row r="38" spans="2:12" x14ac:dyDescent="0.25">
      <c r="B38" s="40"/>
      <c r="C38" s="40"/>
      <c r="D38" s="40"/>
      <c r="E38" s="147"/>
      <c r="F38" s="40"/>
      <c r="G38" s="40"/>
      <c r="H38" s="148"/>
      <c r="I38" s="148"/>
      <c r="J38" s="148"/>
      <c r="K38" s="40"/>
      <c r="L38" s="40"/>
    </row>
    <row r="39" spans="2:12" x14ac:dyDescent="0.25">
      <c r="B39" s="40"/>
      <c r="C39" s="40"/>
      <c r="D39" s="40"/>
      <c r="E39" s="147"/>
      <c r="F39" s="40"/>
      <c r="G39" s="40"/>
      <c r="H39" s="148"/>
      <c r="I39" s="148"/>
      <c r="J39" s="148"/>
      <c r="K39" s="40"/>
      <c r="L39" s="40"/>
    </row>
    <row r="40" spans="2:12" x14ac:dyDescent="0.25">
      <c r="B40" s="40"/>
      <c r="C40" s="40"/>
      <c r="D40" s="40"/>
      <c r="E40" s="147"/>
      <c r="F40" s="40"/>
      <c r="G40" s="40"/>
      <c r="H40" s="148"/>
      <c r="I40" s="148"/>
      <c r="J40" s="148"/>
      <c r="K40" s="40"/>
      <c r="L40" s="40"/>
    </row>
    <row r="41" spans="2:12" x14ac:dyDescent="0.25">
      <c r="B41" s="40"/>
      <c r="C41" s="40"/>
      <c r="D41" s="40"/>
      <c r="E41" s="147"/>
      <c r="F41" s="40"/>
      <c r="G41" s="40"/>
      <c r="H41" s="148"/>
      <c r="I41" s="148"/>
      <c r="J41" s="148"/>
      <c r="K41" s="40"/>
      <c r="L41" s="40"/>
    </row>
    <row r="42" spans="2:12" x14ac:dyDescent="0.25">
      <c r="B42" s="40"/>
      <c r="C42" s="40"/>
      <c r="D42" s="40"/>
      <c r="E42" s="147"/>
      <c r="F42" s="40"/>
      <c r="G42" s="40"/>
      <c r="H42" s="148"/>
      <c r="I42" s="148"/>
      <c r="J42" s="148"/>
      <c r="K42" s="40"/>
      <c r="L42" s="40"/>
    </row>
    <row r="43" spans="2:12" x14ac:dyDescent="0.25">
      <c r="B43" s="40"/>
      <c r="C43" s="40"/>
      <c r="D43" s="40"/>
      <c r="E43" s="147"/>
      <c r="F43" s="40"/>
      <c r="G43" s="40"/>
      <c r="H43" s="148"/>
      <c r="I43" s="148"/>
      <c r="J43" s="148"/>
      <c r="K43" s="40"/>
      <c r="L43" s="40"/>
    </row>
    <row r="44" spans="2:12" x14ac:dyDescent="0.25">
      <c r="B44" s="40"/>
      <c r="C44" s="40"/>
      <c r="D44" s="40"/>
      <c r="E44" s="147"/>
      <c r="F44" s="40"/>
      <c r="G44" s="40"/>
      <c r="H44" s="148"/>
      <c r="I44" s="148"/>
      <c r="J44" s="148"/>
      <c r="K44" s="40"/>
      <c r="L44" s="40"/>
    </row>
    <row r="45" spans="2:12" x14ac:dyDescent="0.25">
      <c r="B45" s="40"/>
      <c r="C45" s="40"/>
      <c r="D45" s="40"/>
      <c r="E45" s="147"/>
      <c r="F45" s="40"/>
      <c r="G45" s="40"/>
      <c r="H45" s="148"/>
      <c r="I45" s="148"/>
      <c r="J45" s="148"/>
      <c r="K45" s="40"/>
      <c r="L45" s="40"/>
    </row>
    <row r="46" spans="2:12" x14ac:dyDescent="0.25">
      <c r="B46" s="40"/>
      <c r="C46" s="40"/>
      <c r="D46" s="40"/>
      <c r="E46" s="147"/>
      <c r="F46" s="40"/>
      <c r="G46" s="40"/>
      <c r="H46" s="148"/>
      <c r="I46" s="148"/>
      <c r="J46" s="148"/>
      <c r="K46" s="40"/>
      <c r="L46" s="40"/>
    </row>
    <row r="47" spans="2:12" x14ac:dyDescent="0.25">
      <c r="B47" s="40"/>
      <c r="C47" s="40"/>
      <c r="D47" s="40"/>
      <c r="E47" s="147"/>
      <c r="F47" s="40"/>
      <c r="G47" s="40"/>
      <c r="H47" s="148"/>
      <c r="I47" s="148"/>
      <c r="J47" s="148"/>
      <c r="K47" s="40"/>
      <c r="L47" s="40"/>
    </row>
    <row r="48" spans="2:12" x14ac:dyDescent="0.25">
      <c r="B48" s="40"/>
      <c r="C48" s="40"/>
      <c r="D48" s="40"/>
      <c r="E48" s="147"/>
      <c r="F48" s="40"/>
      <c r="G48" s="40"/>
      <c r="H48" s="148"/>
      <c r="I48" s="148"/>
      <c r="J48" s="148"/>
      <c r="K48" s="40"/>
      <c r="L48" s="40"/>
    </row>
    <row r="49" spans="2:12" x14ac:dyDescent="0.25">
      <c r="B49" s="40"/>
      <c r="C49" s="40"/>
      <c r="D49" s="40"/>
      <c r="E49" s="147"/>
      <c r="F49" s="40"/>
      <c r="G49" s="40"/>
      <c r="H49" s="148"/>
      <c r="I49" s="148"/>
      <c r="J49" s="148"/>
      <c r="K49" s="40"/>
      <c r="L49" s="40"/>
    </row>
    <row r="50" spans="2:12" x14ac:dyDescent="0.25">
      <c r="B50" s="40"/>
      <c r="C50" s="40"/>
      <c r="D50" s="40"/>
      <c r="E50" s="147"/>
      <c r="F50" s="40"/>
      <c r="G50" s="40"/>
      <c r="H50" s="148"/>
      <c r="I50" s="148"/>
      <c r="J50" s="148"/>
      <c r="K50" s="40"/>
      <c r="L50" s="40"/>
    </row>
    <row r="51" spans="2:12" x14ac:dyDescent="0.25">
      <c r="B51" s="40"/>
      <c r="C51" s="40"/>
      <c r="D51" s="40"/>
      <c r="E51" s="147"/>
      <c r="F51" s="40"/>
      <c r="G51" s="40"/>
      <c r="H51" s="148"/>
      <c r="I51" s="148"/>
      <c r="J51" s="148"/>
      <c r="K51" s="40"/>
      <c r="L51" s="40"/>
    </row>
    <row r="52" spans="2:12" x14ac:dyDescent="0.25">
      <c r="B52" s="40"/>
      <c r="C52" s="40"/>
      <c r="D52" s="40"/>
      <c r="E52" s="147"/>
      <c r="F52" s="40"/>
      <c r="G52" s="40"/>
      <c r="H52" s="148"/>
      <c r="I52" s="148"/>
      <c r="J52" s="148"/>
      <c r="K52" s="40"/>
      <c r="L52" s="40"/>
    </row>
    <row r="53" spans="2:12" x14ac:dyDescent="0.25">
      <c r="B53" s="40"/>
      <c r="C53" s="40"/>
      <c r="D53" s="40"/>
      <c r="E53" s="147"/>
      <c r="F53" s="40"/>
      <c r="G53" s="40"/>
      <c r="H53" s="148"/>
      <c r="I53" s="148"/>
      <c r="J53" s="148"/>
      <c r="K53" s="40"/>
      <c r="L53" s="40"/>
    </row>
    <row r="54" spans="2:12" x14ac:dyDescent="0.25">
      <c r="B54" s="40"/>
      <c r="C54" s="40"/>
      <c r="D54" s="40"/>
      <c r="E54" s="147"/>
      <c r="F54" s="40"/>
      <c r="G54" s="40"/>
      <c r="H54" s="148"/>
      <c r="I54" s="148"/>
      <c r="J54" s="148"/>
      <c r="K54" s="40"/>
      <c r="L54" s="40"/>
    </row>
    <row r="55" spans="2:12" x14ac:dyDescent="0.25">
      <c r="B55" s="40"/>
      <c r="C55" s="40"/>
      <c r="D55" s="40"/>
      <c r="E55" s="147"/>
      <c r="F55" s="40"/>
      <c r="G55" s="40"/>
      <c r="H55" s="148"/>
      <c r="I55" s="148"/>
      <c r="J55" s="148"/>
      <c r="K55" s="40"/>
      <c r="L55" s="40"/>
    </row>
    <row r="56" spans="2:12" x14ac:dyDescent="0.25">
      <c r="B56" s="40"/>
      <c r="C56" s="40"/>
      <c r="D56" s="40"/>
      <c r="E56" s="147"/>
      <c r="F56" s="40"/>
      <c r="G56" s="40"/>
      <c r="H56" s="148"/>
      <c r="I56" s="148"/>
      <c r="J56" s="148"/>
      <c r="K56" s="40"/>
      <c r="L56" s="40"/>
    </row>
    <row r="57" spans="2:12" x14ac:dyDescent="0.25">
      <c r="B57" s="40"/>
      <c r="C57" s="40"/>
      <c r="D57" s="40"/>
      <c r="E57" s="147"/>
      <c r="F57" s="40"/>
      <c r="G57" s="40"/>
      <c r="H57" s="148"/>
      <c r="I57" s="148"/>
      <c r="J57" s="148"/>
      <c r="K57" s="40"/>
      <c r="L57" s="40"/>
    </row>
    <row r="58" spans="2:12" x14ac:dyDescent="0.25">
      <c r="B58" s="40"/>
      <c r="C58" s="40"/>
      <c r="D58" s="40"/>
      <c r="E58" s="147"/>
      <c r="F58" s="40"/>
      <c r="G58" s="40"/>
      <c r="H58" s="148"/>
      <c r="I58" s="148"/>
      <c r="J58" s="148"/>
      <c r="K58" s="40"/>
      <c r="L58" s="40"/>
    </row>
    <row r="59" spans="2:12" x14ac:dyDescent="0.25">
      <c r="B59" s="40"/>
      <c r="C59" s="40"/>
      <c r="D59" s="40"/>
      <c r="E59" s="147"/>
      <c r="F59" s="40"/>
      <c r="G59" s="40"/>
      <c r="H59" s="148"/>
      <c r="I59" s="148"/>
      <c r="J59" s="148"/>
      <c r="K59" s="40"/>
      <c r="L59" s="40"/>
    </row>
    <row r="60" spans="2:12" x14ac:dyDescent="0.25">
      <c r="B60" s="40"/>
      <c r="C60" s="40"/>
      <c r="D60" s="40"/>
      <c r="E60" s="147"/>
      <c r="F60" s="40"/>
      <c r="G60" s="40"/>
      <c r="H60" s="148"/>
      <c r="I60" s="148"/>
      <c r="J60" s="148"/>
      <c r="K60" s="40"/>
      <c r="L60" s="40"/>
    </row>
    <row r="61" spans="2:12" x14ac:dyDescent="0.25">
      <c r="B61" s="40"/>
      <c r="C61" s="40"/>
      <c r="D61" s="40"/>
      <c r="E61" s="147"/>
      <c r="F61" s="40"/>
      <c r="G61" s="40"/>
      <c r="H61" s="148"/>
      <c r="I61" s="148"/>
      <c r="J61" s="148"/>
      <c r="K61" s="40"/>
      <c r="L61" s="40"/>
    </row>
    <row r="62" spans="2:12" x14ac:dyDescent="0.25">
      <c r="B62" s="40"/>
      <c r="C62" s="40"/>
      <c r="D62" s="40"/>
      <c r="E62" s="147"/>
      <c r="F62" s="40"/>
      <c r="G62" s="40"/>
      <c r="H62" s="148"/>
      <c r="I62" s="148"/>
      <c r="J62" s="148"/>
      <c r="K62" s="40"/>
      <c r="L62" s="40"/>
    </row>
    <row r="63" spans="2:12" x14ac:dyDescent="0.25">
      <c r="B63" s="40"/>
      <c r="C63" s="40"/>
      <c r="D63" s="40"/>
      <c r="E63" s="147"/>
      <c r="F63" s="40"/>
      <c r="G63" s="40"/>
      <c r="H63" s="148"/>
      <c r="I63" s="148"/>
      <c r="J63" s="148"/>
      <c r="K63" s="40"/>
      <c r="L63" s="40"/>
    </row>
    <row r="64" spans="2:12" x14ac:dyDescent="0.25">
      <c r="B64" s="40"/>
      <c r="C64" s="40"/>
      <c r="D64" s="40"/>
      <c r="E64" s="147"/>
      <c r="F64" s="40"/>
      <c r="G64" s="40"/>
      <c r="H64" s="148"/>
      <c r="I64" s="148"/>
      <c r="J64" s="148"/>
      <c r="K64" s="40"/>
      <c r="L64" s="40"/>
    </row>
    <row r="65" spans="2:12" x14ac:dyDescent="0.25">
      <c r="B65" s="40"/>
      <c r="C65" s="40"/>
      <c r="D65" s="40"/>
      <c r="E65" s="147"/>
      <c r="F65" s="40"/>
      <c r="G65" s="40"/>
      <c r="H65" s="148"/>
      <c r="I65" s="148"/>
      <c r="J65" s="148"/>
      <c r="K65" s="40"/>
      <c r="L65" s="40"/>
    </row>
    <row r="66" spans="2:12" x14ac:dyDescent="0.25">
      <c r="B66" s="40"/>
      <c r="C66" s="40"/>
      <c r="D66" s="40"/>
      <c r="E66" s="147"/>
      <c r="F66" s="40"/>
      <c r="G66" s="40"/>
      <c r="H66" s="148"/>
      <c r="I66" s="148"/>
      <c r="J66" s="148"/>
      <c r="K66" s="40"/>
      <c r="L66" s="40"/>
    </row>
    <row r="67" spans="2:12" x14ac:dyDescent="0.25">
      <c r="B67" s="40"/>
      <c r="C67" s="40"/>
      <c r="D67" s="40"/>
      <c r="E67" s="147"/>
      <c r="F67" s="40"/>
      <c r="G67" s="40"/>
      <c r="H67" s="148"/>
      <c r="I67" s="148"/>
      <c r="J67" s="148"/>
      <c r="K67" s="40"/>
      <c r="L67" s="40"/>
    </row>
    <row r="68" spans="2:12" x14ac:dyDescent="0.25">
      <c r="B68" s="40"/>
      <c r="C68" s="40"/>
      <c r="D68" s="40"/>
      <c r="E68" s="147"/>
      <c r="F68" s="40"/>
      <c r="G68" s="40"/>
      <c r="H68" s="148"/>
      <c r="I68" s="148"/>
      <c r="J68" s="148"/>
      <c r="K68" s="40"/>
      <c r="L68" s="40"/>
    </row>
    <row r="69" spans="2:12" x14ac:dyDescent="0.25">
      <c r="B69" s="40"/>
      <c r="C69" s="40"/>
      <c r="D69" s="40"/>
      <c r="E69" s="147"/>
      <c r="F69" s="40"/>
      <c r="G69" s="40"/>
      <c r="H69" s="148"/>
      <c r="I69" s="148"/>
      <c r="J69" s="148"/>
      <c r="K69" s="40"/>
      <c r="L69" s="40"/>
    </row>
    <row r="70" spans="2:12" x14ac:dyDescent="0.25">
      <c r="B70" s="40"/>
      <c r="C70" s="40"/>
      <c r="D70" s="40"/>
      <c r="E70" s="147"/>
      <c r="F70" s="40"/>
      <c r="G70" s="40"/>
      <c r="H70" s="148"/>
      <c r="I70" s="148"/>
      <c r="J70" s="148"/>
      <c r="K70" s="40"/>
      <c r="L70" s="40"/>
    </row>
    <row r="71" spans="2:12" x14ac:dyDescent="0.25">
      <c r="B71" s="40"/>
      <c r="C71" s="40"/>
      <c r="D71" s="40"/>
      <c r="E71" s="147"/>
      <c r="F71" s="40"/>
      <c r="G71" s="40"/>
      <c r="H71" s="148"/>
      <c r="I71" s="148"/>
      <c r="J71" s="148"/>
      <c r="K71" s="40"/>
      <c r="L71" s="40"/>
    </row>
    <row r="72" spans="2:12" x14ac:dyDescent="0.25">
      <c r="B72" s="40"/>
      <c r="C72" s="40"/>
      <c r="D72" s="40"/>
      <c r="E72" s="147"/>
      <c r="F72" s="40"/>
      <c r="G72" s="40"/>
      <c r="H72" s="148"/>
      <c r="I72" s="148"/>
      <c r="J72" s="148"/>
      <c r="K72" s="40"/>
      <c r="L72" s="40"/>
    </row>
    <row r="73" spans="2:12" x14ac:dyDescent="0.25">
      <c r="B73" s="40"/>
      <c r="C73" s="40"/>
      <c r="D73" s="40"/>
      <c r="E73" s="147"/>
      <c r="F73" s="40"/>
      <c r="G73" s="40"/>
      <c r="H73" s="148"/>
      <c r="I73" s="148"/>
      <c r="J73" s="148"/>
      <c r="K73" s="40"/>
      <c r="L73" s="40"/>
    </row>
    <row r="74" spans="2:12" x14ac:dyDescent="0.25">
      <c r="B74" s="40"/>
      <c r="C74" s="40"/>
      <c r="D74" s="40"/>
      <c r="E74" s="147"/>
      <c r="F74" s="40"/>
      <c r="G74" s="40"/>
      <c r="H74" s="148"/>
      <c r="I74" s="148"/>
      <c r="J74" s="148"/>
      <c r="K74" s="40"/>
      <c r="L74" s="40"/>
    </row>
    <row r="75" spans="2:12" x14ac:dyDescent="0.25">
      <c r="B75" s="40"/>
      <c r="C75" s="40"/>
      <c r="D75" s="40"/>
      <c r="E75" s="147"/>
      <c r="F75" s="40"/>
      <c r="G75" s="40"/>
      <c r="H75" s="148"/>
      <c r="I75" s="148"/>
      <c r="J75" s="148"/>
      <c r="K75" s="40"/>
      <c r="L75" s="40"/>
    </row>
    <row r="76" spans="2:12" x14ac:dyDescent="0.25">
      <c r="B76" s="40"/>
      <c r="C76" s="40"/>
      <c r="D76" s="40"/>
      <c r="E76" s="147"/>
      <c r="F76" s="40"/>
      <c r="G76" s="40"/>
      <c r="H76" s="148"/>
      <c r="I76" s="148"/>
      <c r="J76" s="148"/>
      <c r="K76" s="40"/>
      <c r="L76" s="40"/>
    </row>
    <row r="77" spans="2:12" x14ac:dyDescent="0.25">
      <c r="B77" s="40"/>
      <c r="C77" s="40"/>
      <c r="D77" s="40"/>
      <c r="E77" s="147"/>
      <c r="F77" s="40"/>
      <c r="G77" s="40"/>
      <c r="H77" s="148"/>
      <c r="I77" s="148"/>
      <c r="J77" s="148"/>
      <c r="K77" s="40"/>
      <c r="L77" s="40"/>
    </row>
    <row r="78" spans="2:12" x14ac:dyDescent="0.25">
      <c r="B78" s="40"/>
      <c r="C78" s="40"/>
      <c r="D78" s="40"/>
      <c r="E78" s="147"/>
      <c r="F78" s="40"/>
      <c r="G78" s="40"/>
      <c r="H78" s="148"/>
      <c r="I78" s="148"/>
      <c r="J78" s="148"/>
      <c r="K78" s="40"/>
      <c r="L78" s="40"/>
    </row>
    <row r="79" spans="2:12" x14ac:dyDescent="0.25">
      <c r="B79" s="40"/>
      <c r="C79" s="40"/>
      <c r="D79" s="40"/>
      <c r="E79" s="147"/>
      <c r="F79" s="40"/>
      <c r="G79" s="40"/>
      <c r="H79" s="148"/>
      <c r="I79" s="148"/>
      <c r="J79" s="148"/>
      <c r="K79" s="40"/>
      <c r="L79" s="40"/>
    </row>
    <row r="80" spans="2:12" x14ac:dyDescent="0.25">
      <c r="B80" s="40"/>
      <c r="C80" s="40"/>
      <c r="D80" s="40"/>
      <c r="E80" s="147"/>
      <c r="F80" s="40"/>
      <c r="G80" s="40"/>
      <c r="H80" s="148"/>
      <c r="I80" s="148"/>
      <c r="J80" s="148"/>
      <c r="K80" s="40"/>
      <c r="L80" s="40"/>
    </row>
    <row r="81" spans="2:12" x14ac:dyDescent="0.25">
      <c r="B81" s="40"/>
      <c r="C81" s="40"/>
      <c r="D81" s="40"/>
      <c r="E81" s="147"/>
      <c r="F81" s="40"/>
      <c r="G81" s="40"/>
      <c r="H81" s="148"/>
      <c r="I81" s="148"/>
      <c r="J81" s="148"/>
      <c r="K81" s="40"/>
      <c r="L81" s="40"/>
    </row>
    <row r="82" spans="2:12" x14ac:dyDescent="0.25">
      <c r="B82" s="40"/>
      <c r="C82" s="40"/>
      <c r="D82" s="40"/>
      <c r="E82" s="147"/>
      <c r="F82" s="40"/>
      <c r="G82" s="40"/>
      <c r="H82" s="148"/>
      <c r="I82" s="148"/>
      <c r="J82" s="148"/>
      <c r="K82" s="40"/>
      <c r="L82" s="40"/>
    </row>
    <row r="83" spans="2:12" x14ac:dyDescent="0.25">
      <c r="B83" s="40"/>
      <c r="C83" s="40"/>
      <c r="D83" s="40"/>
      <c r="E83" s="147"/>
      <c r="F83" s="40"/>
      <c r="G83" s="40"/>
      <c r="H83" s="148"/>
      <c r="I83" s="148"/>
      <c r="J83" s="148"/>
      <c r="K83" s="40"/>
      <c r="L83" s="40"/>
    </row>
    <row r="84" spans="2:12" x14ac:dyDescent="0.25">
      <c r="B84" s="40"/>
      <c r="C84" s="40"/>
      <c r="D84" s="40"/>
      <c r="E84" s="147"/>
      <c r="F84" s="40"/>
      <c r="G84" s="40"/>
      <c r="H84" s="148"/>
      <c r="I84" s="148"/>
      <c r="J84" s="148"/>
      <c r="K84" s="40"/>
      <c r="L84" s="40"/>
    </row>
    <row r="85" spans="2:12" x14ac:dyDescent="0.25">
      <c r="B85" s="40"/>
      <c r="C85" s="40"/>
      <c r="D85" s="40"/>
      <c r="E85" s="147"/>
      <c r="F85" s="40"/>
      <c r="G85" s="40"/>
      <c r="H85" s="148"/>
      <c r="I85" s="148"/>
      <c r="J85" s="148"/>
      <c r="K85" s="40"/>
      <c r="L85" s="40"/>
    </row>
    <row r="86" spans="2:12" x14ac:dyDescent="0.25">
      <c r="B86" s="40"/>
      <c r="C86" s="40"/>
      <c r="D86" s="40"/>
      <c r="E86" s="147"/>
      <c r="F86" s="40"/>
      <c r="G86" s="40"/>
      <c r="H86" s="148"/>
      <c r="I86" s="148"/>
      <c r="J86" s="148"/>
      <c r="K86" s="40"/>
      <c r="L86" s="40"/>
    </row>
    <row r="87" spans="2:12" x14ac:dyDescent="0.25">
      <c r="B87" s="40"/>
      <c r="C87" s="40"/>
      <c r="D87" s="40"/>
      <c r="E87" s="147"/>
      <c r="F87" s="40"/>
      <c r="G87" s="40"/>
      <c r="H87" s="148"/>
      <c r="I87" s="148"/>
      <c r="J87" s="148"/>
      <c r="K87" s="40"/>
      <c r="L87" s="40"/>
    </row>
    <row r="88" spans="2:12" x14ac:dyDescent="0.25">
      <c r="B88" s="40"/>
      <c r="C88" s="40"/>
      <c r="D88" s="40"/>
      <c r="E88" s="147"/>
      <c r="F88" s="40"/>
      <c r="G88" s="40"/>
      <c r="H88" s="148"/>
      <c r="I88" s="148"/>
      <c r="J88" s="148"/>
      <c r="K88" s="40"/>
      <c r="L88" s="40"/>
    </row>
    <row r="89" spans="2:12" x14ac:dyDescent="0.25">
      <c r="B89" s="40"/>
      <c r="C89" s="40"/>
      <c r="D89" s="40"/>
      <c r="E89" s="147"/>
      <c r="F89" s="40"/>
      <c r="G89" s="40"/>
      <c r="H89" s="148"/>
      <c r="I89" s="148"/>
      <c r="J89" s="148"/>
      <c r="K89" s="40"/>
      <c r="L89" s="40"/>
    </row>
    <row r="90" spans="2:12" x14ac:dyDescent="0.25">
      <c r="B90" s="40"/>
      <c r="C90" s="40"/>
      <c r="D90" s="40"/>
      <c r="E90" s="147"/>
      <c r="F90" s="40"/>
      <c r="G90" s="40"/>
      <c r="H90" s="148"/>
      <c r="I90" s="148"/>
      <c r="J90" s="148"/>
      <c r="K90" s="40"/>
      <c r="L90" s="40"/>
    </row>
    <row r="91" spans="2:12" x14ac:dyDescent="0.25">
      <c r="B91" s="40"/>
      <c r="C91" s="40"/>
      <c r="D91" s="40"/>
      <c r="E91" s="147"/>
      <c r="F91" s="40"/>
      <c r="G91" s="40"/>
      <c r="H91" s="148"/>
      <c r="I91" s="148"/>
      <c r="J91" s="148"/>
      <c r="K91" s="40"/>
      <c r="L91" s="40"/>
    </row>
    <row r="92" spans="2:12" x14ac:dyDescent="0.25">
      <c r="B92" s="40"/>
      <c r="C92" s="40"/>
      <c r="D92" s="40"/>
      <c r="E92" s="147"/>
      <c r="F92" s="40"/>
      <c r="G92" s="40"/>
      <c r="H92" s="148"/>
      <c r="I92" s="148"/>
      <c r="J92" s="148"/>
      <c r="K92" s="40"/>
      <c r="L92" s="40"/>
    </row>
    <row r="93" spans="2:12" x14ac:dyDescent="0.25">
      <c r="B93" s="40"/>
      <c r="C93" s="40"/>
      <c r="D93" s="40"/>
      <c r="E93" s="147"/>
      <c r="F93" s="40"/>
      <c r="G93" s="40"/>
      <c r="H93" s="148"/>
      <c r="I93" s="148"/>
      <c r="J93" s="148"/>
      <c r="K93" s="40"/>
      <c r="L93" s="40"/>
    </row>
    <row r="94" spans="2:12" x14ac:dyDescent="0.25">
      <c r="B94" s="40"/>
      <c r="C94" s="40"/>
      <c r="D94" s="40"/>
      <c r="E94" s="147"/>
      <c r="F94" s="40"/>
      <c r="G94" s="40"/>
      <c r="H94" s="148"/>
      <c r="I94" s="148"/>
      <c r="J94" s="148"/>
      <c r="K94" s="40"/>
      <c r="L94" s="40"/>
    </row>
    <row r="95" spans="2:12" x14ac:dyDescent="0.25">
      <c r="B95" s="40"/>
      <c r="C95" s="40"/>
      <c r="D95" s="40"/>
      <c r="E95" s="147"/>
      <c r="F95" s="40"/>
      <c r="G95" s="40"/>
      <c r="H95" s="148"/>
      <c r="I95" s="148"/>
      <c r="J95" s="148"/>
      <c r="K95" s="40"/>
      <c r="L95" s="40"/>
    </row>
    <row r="96" spans="2:12" x14ac:dyDescent="0.25">
      <c r="B96" s="40"/>
      <c r="C96" s="40"/>
      <c r="D96" s="40"/>
      <c r="E96" s="147"/>
      <c r="F96" s="40"/>
      <c r="G96" s="40"/>
      <c r="H96" s="148"/>
      <c r="I96" s="148"/>
      <c r="J96" s="148"/>
      <c r="K96" s="40"/>
      <c r="L96" s="40"/>
    </row>
    <row r="97" spans="2:12" x14ac:dyDescent="0.25">
      <c r="B97" s="40"/>
      <c r="C97" s="40"/>
      <c r="D97" s="40"/>
      <c r="E97" s="147"/>
      <c r="F97" s="40"/>
      <c r="G97" s="40"/>
      <c r="H97" s="148"/>
      <c r="I97" s="148"/>
      <c r="J97" s="148"/>
      <c r="K97" s="40"/>
      <c r="L97" s="40"/>
    </row>
    <row r="98" spans="2:12" x14ac:dyDescent="0.25">
      <c r="B98" s="40"/>
      <c r="C98" s="40"/>
      <c r="D98" s="40"/>
      <c r="E98" s="147"/>
      <c r="F98" s="40"/>
      <c r="G98" s="40"/>
      <c r="H98" s="148"/>
      <c r="I98" s="148"/>
      <c r="J98" s="148"/>
      <c r="K98" s="40"/>
      <c r="L98" s="40"/>
    </row>
    <row r="99" spans="2:12" x14ac:dyDescent="0.25">
      <c r="B99" s="40"/>
      <c r="C99" s="40"/>
      <c r="D99" s="40"/>
      <c r="E99" s="147"/>
      <c r="F99" s="40"/>
      <c r="G99" s="40"/>
      <c r="H99" s="148"/>
      <c r="I99" s="148"/>
      <c r="J99" s="148"/>
      <c r="K99" s="40"/>
      <c r="L99" s="40"/>
    </row>
    <row r="100" spans="2:12" x14ac:dyDescent="0.25">
      <c r="B100" s="40"/>
      <c r="C100" s="40"/>
      <c r="D100" s="40"/>
      <c r="E100" s="147"/>
      <c r="F100" s="40"/>
      <c r="G100" s="40"/>
      <c r="H100" s="148"/>
      <c r="I100" s="148"/>
      <c r="J100" s="148"/>
      <c r="K100" s="40"/>
      <c r="L100" s="40"/>
    </row>
    <row r="101" spans="2:12" x14ac:dyDescent="0.25">
      <c r="B101" s="40"/>
      <c r="C101" s="40"/>
      <c r="D101" s="40"/>
      <c r="E101" s="147"/>
      <c r="F101" s="40"/>
      <c r="G101" s="40"/>
      <c r="H101" s="148"/>
      <c r="I101" s="148"/>
      <c r="J101" s="148"/>
      <c r="K101" s="40"/>
      <c r="L101" s="40"/>
    </row>
    <row r="102" spans="2:12" x14ac:dyDescent="0.25">
      <c r="B102" s="40"/>
      <c r="C102" s="40"/>
      <c r="D102" s="40"/>
      <c r="E102" s="147"/>
      <c r="F102" s="40"/>
      <c r="G102" s="40"/>
      <c r="H102" s="148"/>
      <c r="I102" s="148"/>
      <c r="J102" s="148"/>
      <c r="K102" s="40"/>
      <c r="L102" s="40"/>
    </row>
    <row r="103" spans="2:12" x14ac:dyDescent="0.25">
      <c r="B103" s="40"/>
      <c r="C103" s="40"/>
      <c r="D103" s="40"/>
      <c r="E103" s="147"/>
      <c r="F103" s="40"/>
      <c r="G103" s="40"/>
      <c r="H103" s="148"/>
      <c r="I103" s="148"/>
      <c r="J103" s="148"/>
      <c r="K103" s="40"/>
      <c r="L103" s="40"/>
    </row>
    <row r="104" spans="2:12" x14ac:dyDescent="0.25">
      <c r="B104" s="40"/>
      <c r="C104" s="40"/>
      <c r="D104" s="40"/>
      <c r="E104" s="147"/>
      <c r="F104" s="40"/>
      <c r="G104" s="40"/>
      <c r="H104" s="148"/>
      <c r="I104" s="148"/>
      <c r="J104" s="148"/>
      <c r="K104" s="40"/>
      <c r="L104" s="40"/>
    </row>
    <row r="105" spans="2:12" x14ac:dyDescent="0.25">
      <c r="B105" s="40"/>
      <c r="C105" s="40"/>
      <c r="D105" s="40"/>
      <c r="E105" s="147"/>
      <c r="F105" s="40"/>
      <c r="G105" s="40"/>
      <c r="H105" s="148"/>
      <c r="I105" s="148"/>
      <c r="J105" s="148"/>
      <c r="L105" s="40"/>
    </row>
    <row r="106" spans="2:12" x14ac:dyDescent="0.25">
      <c r="B106" s="40"/>
      <c r="C106" s="40"/>
      <c r="D106" s="40"/>
      <c r="E106" s="147"/>
      <c r="F106" s="40"/>
      <c r="G106" s="40"/>
      <c r="H106" s="148"/>
      <c r="I106" s="148"/>
      <c r="J106" s="148"/>
      <c r="L106" s="40"/>
    </row>
    <row r="107" spans="2:12" x14ac:dyDescent="0.25">
      <c r="B107" s="40"/>
      <c r="C107" s="40"/>
      <c r="D107" s="40"/>
      <c r="E107" s="147"/>
      <c r="F107" s="40"/>
      <c r="G107" s="40"/>
      <c r="H107" s="148"/>
      <c r="I107" s="148"/>
      <c r="J107" s="148"/>
      <c r="L107" s="40"/>
    </row>
    <row r="108" spans="2:12" x14ac:dyDescent="0.25">
      <c r="B108" s="40"/>
      <c r="C108" s="40"/>
      <c r="D108" s="40"/>
      <c r="E108" s="147"/>
      <c r="F108" s="40"/>
      <c r="G108" s="40"/>
      <c r="H108" s="148"/>
      <c r="I108" s="148"/>
      <c r="J108" s="148"/>
      <c r="L108" s="40"/>
    </row>
    <row r="109" spans="2:12" x14ac:dyDescent="0.25">
      <c r="B109" s="40"/>
      <c r="C109" s="40"/>
      <c r="D109" s="40"/>
      <c r="E109" s="147"/>
      <c r="F109" s="40"/>
      <c r="G109" s="40"/>
      <c r="H109" s="148"/>
      <c r="I109" s="148"/>
      <c r="J109" s="148"/>
      <c r="L109" s="40"/>
    </row>
    <row r="110" spans="2:12" x14ac:dyDescent="0.25">
      <c r="B110" s="40"/>
      <c r="C110" s="40"/>
      <c r="D110" s="40"/>
      <c r="E110" s="147"/>
      <c r="F110" s="40"/>
      <c r="G110" s="40"/>
      <c r="L110" s="40"/>
    </row>
    <row r="111" spans="2:12" x14ac:dyDescent="0.25">
      <c r="L111" s="40"/>
    </row>
    <row r="112" spans="2:12" x14ac:dyDescent="0.25">
      <c r="L112" s="40"/>
    </row>
    <row r="113" spans="12:12" x14ac:dyDescent="0.25">
      <c r="L113" s="40"/>
    </row>
    <row r="114" spans="12:12" x14ac:dyDescent="0.25">
      <c r="L114" s="40"/>
    </row>
    <row r="115" spans="12:12" x14ac:dyDescent="0.25">
      <c r="L115" s="40"/>
    </row>
    <row r="116" spans="12:12" x14ac:dyDescent="0.25">
      <c r="L116" s="40"/>
    </row>
    <row r="117" spans="12:12" x14ac:dyDescent="0.25">
      <c r="L117" s="40"/>
    </row>
    <row r="118" spans="12:12" x14ac:dyDescent="0.25">
      <c r="L118" s="40"/>
    </row>
    <row r="119" spans="12:12" x14ac:dyDescent="0.25">
      <c r="L119" s="40"/>
    </row>
    <row r="120" spans="12:12" x14ac:dyDescent="0.25">
      <c r="L120" s="40"/>
    </row>
    <row r="121" spans="12:12" x14ac:dyDescent="0.25">
      <c r="L121" s="40"/>
    </row>
    <row r="122" spans="12:12" x14ac:dyDescent="0.25">
      <c r="L122" s="40"/>
    </row>
    <row r="123" spans="12:12" x14ac:dyDescent="0.25">
      <c r="L123" s="40"/>
    </row>
    <row r="124" spans="12:12" x14ac:dyDescent="0.25">
      <c r="L124" s="40"/>
    </row>
    <row r="125" spans="12:12" x14ac:dyDescent="0.25">
      <c r="L125" s="40"/>
    </row>
    <row r="126" spans="12:12" x14ac:dyDescent="0.25">
      <c r="L126" s="40"/>
    </row>
    <row r="127" spans="12:12" x14ac:dyDescent="0.25">
      <c r="L127" s="40"/>
    </row>
    <row r="128" spans="12:12" x14ac:dyDescent="0.25">
      <c r="L128" s="40"/>
    </row>
    <row r="129" spans="12:12" x14ac:dyDescent="0.25">
      <c r="L129" s="40"/>
    </row>
    <row r="130" spans="12:12" x14ac:dyDescent="0.25">
      <c r="L130" s="40"/>
    </row>
    <row r="131" spans="12:12" x14ac:dyDescent="0.25">
      <c r="L131" s="40"/>
    </row>
    <row r="132" spans="12:12" x14ac:dyDescent="0.25">
      <c r="L132" s="40"/>
    </row>
    <row r="133" spans="12:12" x14ac:dyDescent="0.25">
      <c r="L133" s="40"/>
    </row>
    <row r="134" spans="12:12" x14ac:dyDescent="0.25">
      <c r="L134" s="40"/>
    </row>
    <row r="135" spans="12:12" x14ac:dyDescent="0.25">
      <c r="L135" s="40"/>
    </row>
    <row r="136" spans="12:12" x14ac:dyDescent="0.25">
      <c r="L136" s="40"/>
    </row>
    <row r="137" spans="12:12" x14ac:dyDescent="0.25">
      <c r="L137" s="40"/>
    </row>
    <row r="138" spans="12:12" x14ac:dyDescent="0.25">
      <c r="L138" s="40"/>
    </row>
    <row r="139" spans="12:12" x14ac:dyDescent="0.25">
      <c r="L139" s="40"/>
    </row>
    <row r="140" spans="12:12" x14ac:dyDescent="0.25">
      <c r="L140" s="40"/>
    </row>
    <row r="141" spans="12:12" x14ac:dyDescent="0.25">
      <c r="L141" s="40"/>
    </row>
    <row r="142" spans="12:12" x14ac:dyDescent="0.25">
      <c r="L142" s="40"/>
    </row>
    <row r="143" spans="12:12" x14ac:dyDescent="0.25">
      <c r="L143" s="40"/>
    </row>
    <row r="144" spans="12:12" x14ac:dyDescent="0.25">
      <c r="L144" s="40"/>
    </row>
    <row r="145" spans="12:12" x14ac:dyDescent="0.25">
      <c r="L145" s="40"/>
    </row>
    <row r="146" spans="12:12" x14ac:dyDescent="0.25">
      <c r="L146" s="40"/>
    </row>
    <row r="147" spans="12:12" x14ac:dyDescent="0.25">
      <c r="L147" s="40"/>
    </row>
    <row r="148" spans="12:12" x14ac:dyDescent="0.25">
      <c r="L148" s="40"/>
    </row>
    <row r="149" spans="12:12" x14ac:dyDescent="0.25">
      <c r="L149" s="40"/>
    </row>
    <row r="150" spans="12:12" x14ac:dyDescent="0.25">
      <c r="L150" s="40"/>
    </row>
    <row r="151" spans="12:12" x14ac:dyDescent="0.25">
      <c r="L151" s="40"/>
    </row>
    <row r="152" spans="12:12" x14ac:dyDescent="0.25">
      <c r="L152" s="40"/>
    </row>
    <row r="153" spans="12:12" x14ac:dyDescent="0.25">
      <c r="L153" s="40"/>
    </row>
    <row r="154" spans="12:12" x14ac:dyDescent="0.25">
      <c r="L154" s="40"/>
    </row>
    <row r="155" spans="12:12" x14ac:dyDescent="0.25">
      <c r="L155" s="40"/>
    </row>
    <row r="156" spans="12:12" x14ac:dyDescent="0.25">
      <c r="L156" s="40"/>
    </row>
    <row r="157" spans="12:12" x14ac:dyDescent="0.25">
      <c r="L157" s="40"/>
    </row>
    <row r="158" spans="12:12" x14ac:dyDescent="0.25">
      <c r="L158" s="40"/>
    </row>
    <row r="159" spans="12:12" x14ac:dyDescent="0.25">
      <c r="L159" s="40"/>
    </row>
    <row r="160" spans="12:12" x14ac:dyDescent="0.25">
      <c r="L160" s="40"/>
    </row>
    <row r="161" spans="12:12" x14ac:dyDescent="0.25">
      <c r="L161" s="40"/>
    </row>
    <row r="162" spans="12:12" x14ac:dyDescent="0.25">
      <c r="L162" s="40"/>
    </row>
    <row r="163" spans="12:12" x14ac:dyDescent="0.25">
      <c r="L163" s="40"/>
    </row>
    <row r="164" spans="12:12" x14ac:dyDescent="0.25">
      <c r="L164" s="40"/>
    </row>
    <row r="165" spans="12:12" x14ac:dyDescent="0.25">
      <c r="L165" s="40"/>
    </row>
    <row r="166" spans="12:12" x14ac:dyDescent="0.25">
      <c r="L166" s="40"/>
    </row>
    <row r="167" spans="12:12" x14ac:dyDescent="0.25">
      <c r="L167" s="40"/>
    </row>
    <row r="168" spans="12:12" x14ac:dyDescent="0.25">
      <c r="L168" s="40"/>
    </row>
    <row r="169" spans="12:12" x14ac:dyDescent="0.25">
      <c r="L169" s="40"/>
    </row>
    <row r="170" spans="12:12" x14ac:dyDescent="0.25">
      <c r="L170" s="40"/>
    </row>
    <row r="171" spans="12:12" x14ac:dyDescent="0.25">
      <c r="L171" s="40"/>
    </row>
    <row r="172" spans="12:12" x14ac:dyDescent="0.25">
      <c r="L172" s="40"/>
    </row>
    <row r="173" spans="12:12" x14ac:dyDescent="0.25">
      <c r="L173" s="40"/>
    </row>
    <row r="174" spans="12:12" x14ac:dyDescent="0.25">
      <c r="L174" s="40"/>
    </row>
    <row r="175" spans="12:12" x14ac:dyDescent="0.25">
      <c r="L175" s="40"/>
    </row>
    <row r="176" spans="12:12" x14ac:dyDescent="0.25">
      <c r="L176" s="40"/>
    </row>
    <row r="177" spans="12:12" x14ac:dyDescent="0.25">
      <c r="L177" s="40"/>
    </row>
    <row r="178" spans="12:12" x14ac:dyDescent="0.25">
      <c r="L178" s="40"/>
    </row>
    <row r="179" spans="12:12" x14ac:dyDescent="0.25">
      <c r="L179" s="40"/>
    </row>
    <row r="180" spans="12:12" x14ac:dyDescent="0.25">
      <c r="L180" s="40"/>
    </row>
    <row r="181" spans="12:12" x14ac:dyDescent="0.25">
      <c r="L181" s="40"/>
    </row>
    <row r="182" spans="12:12" x14ac:dyDescent="0.25">
      <c r="L182" s="40"/>
    </row>
    <row r="183" spans="12:12" x14ac:dyDescent="0.25">
      <c r="L183" s="40"/>
    </row>
    <row r="184" spans="12:12" x14ac:dyDescent="0.25">
      <c r="L184" s="40"/>
    </row>
    <row r="185" spans="12:12" x14ac:dyDescent="0.25">
      <c r="L185" s="40"/>
    </row>
    <row r="186" spans="12:12" x14ac:dyDescent="0.25">
      <c r="L186" s="40"/>
    </row>
    <row r="187" spans="12:12" x14ac:dyDescent="0.25">
      <c r="L187" s="40"/>
    </row>
    <row r="188" spans="12:12" x14ac:dyDescent="0.25">
      <c r="L188" s="40"/>
    </row>
    <row r="189" spans="12:12" x14ac:dyDescent="0.25">
      <c r="L189" s="40"/>
    </row>
    <row r="190" spans="12:12" x14ac:dyDescent="0.25">
      <c r="L190" s="40"/>
    </row>
    <row r="191" spans="12:12" x14ac:dyDescent="0.25">
      <c r="L191" s="40"/>
    </row>
    <row r="192" spans="12:12" x14ac:dyDescent="0.25">
      <c r="L192" s="40"/>
    </row>
    <row r="193" spans="12:12" x14ac:dyDescent="0.25">
      <c r="L193" s="40"/>
    </row>
    <row r="194" spans="12:12" x14ac:dyDescent="0.25">
      <c r="L194" s="40"/>
    </row>
    <row r="195" spans="12:12" x14ac:dyDescent="0.25">
      <c r="L195" s="40"/>
    </row>
    <row r="196" spans="12:12" x14ac:dyDescent="0.25">
      <c r="L196" s="40"/>
    </row>
    <row r="197" spans="12:12" x14ac:dyDescent="0.25">
      <c r="L197" s="40"/>
    </row>
    <row r="198" spans="12:12" x14ac:dyDescent="0.25">
      <c r="L198" s="40"/>
    </row>
    <row r="199" spans="12:12" x14ac:dyDescent="0.25">
      <c r="L199" s="40"/>
    </row>
    <row r="200" spans="12:12" x14ac:dyDescent="0.25">
      <c r="L200" s="40"/>
    </row>
    <row r="201" spans="12:12" x14ac:dyDescent="0.25">
      <c r="L201" s="40"/>
    </row>
    <row r="202" spans="12:12" x14ac:dyDescent="0.25">
      <c r="L202" s="40"/>
    </row>
    <row r="203" spans="12:12" x14ac:dyDescent="0.25">
      <c r="L203" s="40"/>
    </row>
    <row r="204" spans="12:12" x14ac:dyDescent="0.25">
      <c r="L204" s="40"/>
    </row>
    <row r="205" spans="12:12" x14ac:dyDescent="0.25">
      <c r="L205" s="40"/>
    </row>
    <row r="206" spans="12:12" x14ac:dyDescent="0.25">
      <c r="L206" s="40"/>
    </row>
    <row r="207" spans="12:12" x14ac:dyDescent="0.25">
      <c r="L207" s="40"/>
    </row>
    <row r="208" spans="12:12" x14ac:dyDescent="0.25">
      <c r="L208" s="40"/>
    </row>
    <row r="209" spans="12:12" x14ac:dyDescent="0.25">
      <c r="L209" s="40"/>
    </row>
    <row r="210" spans="12:12" x14ac:dyDescent="0.25">
      <c r="L210" s="40"/>
    </row>
    <row r="211" spans="12:12" x14ac:dyDescent="0.25">
      <c r="L211" s="40"/>
    </row>
    <row r="212" spans="12:12" x14ac:dyDescent="0.25">
      <c r="L212" s="40"/>
    </row>
    <row r="213" spans="12:12" x14ac:dyDescent="0.25">
      <c r="L213" s="40"/>
    </row>
    <row r="214" spans="12:12" x14ac:dyDescent="0.25">
      <c r="L214" s="40"/>
    </row>
    <row r="215" spans="12:12" x14ac:dyDescent="0.25">
      <c r="L215" s="40"/>
    </row>
    <row r="216" spans="12:12" x14ac:dyDescent="0.25">
      <c r="L216" s="40"/>
    </row>
    <row r="217" spans="12:12" x14ac:dyDescent="0.25">
      <c r="L217" s="40"/>
    </row>
    <row r="218" spans="12:12" x14ac:dyDescent="0.25">
      <c r="L218" s="40"/>
    </row>
    <row r="219" spans="12:12" x14ac:dyDescent="0.25">
      <c r="L219" s="40"/>
    </row>
    <row r="220" spans="12:12" x14ac:dyDescent="0.25">
      <c r="L220" s="40"/>
    </row>
    <row r="221" spans="12:12" x14ac:dyDescent="0.25">
      <c r="L221" s="40"/>
    </row>
    <row r="222" spans="12:12" x14ac:dyDescent="0.25">
      <c r="L222" s="40"/>
    </row>
    <row r="223" spans="12:12" x14ac:dyDescent="0.25">
      <c r="L223" s="40"/>
    </row>
    <row r="224" spans="12:12" x14ac:dyDescent="0.25">
      <c r="L224" s="40"/>
    </row>
    <row r="225" spans="12:12" x14ac:dyDescent="0.25">
      <c r="L225" s="40"/>
    </row>
    <row r="226" spans="12:12" x14ac:dyDescent="0.25">
      <c r="L226" s="40"/>
    </row>
    <row r="227" spans="12:12" x14ac:dyDescent="0.25">
      <c r="L227" s="40"/>
    </row>
    <row r="228" spans="12:12" x14ac:dyDescent="0.25">
      <c r="L228" s="40"/>
    </row>
    <row r="229" spans="12:12" x14ac:dyDescent="0.25">
      <c r="L229" s="40"/>
    </row>
    <row r="230" spans="12:12" x14ac:dyDescent="0.25">
      <c r="L230" s="40"/>
    </row>
    <row r="231" spans="12:12" x14ac:dyDescent="0.25">
      <c r="L231" s="40"/>
    </row>
    <row r="232" spans="12:12" x14ac:dyDescent="0.25">
      <c r="L232" s="40"/>
    </row>
    <row r="233" spans="12:12" x14ac:dyDescent="0.25">
      <c r="L233" s="40"/>
    </row>
    <row r="234" spans="12:12" x14ac:dyDescent="0.25">
      <c r="L234" s="40"/>
    </row>
    <row r="235" spans="12:12" x14ac:dyDescent="0.25">
      <c r="L235" s="40"/>
    </row>
    <row r="236" spans="12:12" x14ac:dyDescent="0.25">
      <c r="L236" s="40"/>
    </row>
    <row r="237" spans="12:12" x14ac:dyDescent="0.25">
      <c r="L237" s="40"/>
    </row>
    <row r="238" spans="12:12" x14ac:dyDescent="0.25">
      <c r="L238" s="40"/>
    </row>
    <row r="239" spans="12:12" x14ac:dyDescent="0.25">
      <c r="L239" s="40"/>
    </row>
    <row r="240" spans="12:12" x14ac:dyDescent="0.25">
      <c r="L240" s="40"/>
    </row>
    <row r="241" spans="12:12" x14ac:dyDescent="0.25">
      <c r="L241" s="40"/>
    </row>
    <row r="242" spans="12:12" x14ac:dyDescent="0.25">
      <c r="L242" s="40"/>
    </row>
    <row r="243" spans="12:12" x14ac:dyDescent="0.25">
      <c r="L243" s="40"/>
    </row>
    <row r="244" spans="12:12" x14ac:dyDescent="0.25">
      <c r="L244" s="40"/>
    </row>
    <row r="245" spans="12:12" x14ac:dyDescent="0.25">
      <c r="L245" s="40"/>
    </row>
    <row r="246" spans="12:12" x14ac:dyDescent="0.25">
      <c r="L246" s="40"/>
    </row>
    <row r="247" spans="12:12" x14ac:dyDescent="0.25">
      <c r="L247" s="40"/>
    </row>
    <row r="248" spans="12:12" x14ac:dyDescent="0.25">
      <c r="L248" s="40"/>
    </row>
    <row r="249" spans="12:12" x14ac:dyDescent="0.25">
      <c r="L249" s="40"/>
    </row>
    <row r="250" spans="12:12" x14ac:dyDescent="0.25">
      <c r="L250" s="40"/>
    </row>
    <row r="251" spans="12:12" x14ac:dyDescent="0.25">
      <c r="L251" s="40"/>
    </row>
    <row r="252" spans="12:12" x14ac:dyDescent="0.25">
      <c r="L252" s="40"/>
    </row>
    <row r="253" spans="12:12" x14ac:dyDescent="0.25">
      <c r="L253" s="40"/>
    </row>
    <row r="254" spans="12:12" x14ac:dyDescent="0.25">
      <c r="L254" s="40"/>
    </row>
    <row r="255" spans="12:12" x14ac:dyDescent="0.25">
      <c r="L255" s="40"/>
    </row>
    <row r="256" spans="12:12" x14ac:dyDescent="0.25">
      <c r="L256" s="40"/>
    </row>
    <row r="257" spans="12:12" x14ac:dyDescent="0.25">
      <c r="L257" s="40"/>
    </row>
    <row r="258" spans="12:12" x14ac:dyDescent="0.25">
      <c r="L258" s="40"/>
    </row>
    <row r="259" spans="12:12" x14ac:dyDescent="0.25">
      <c r="L259" s="40"/>
    </row>
    <row r="260" spans="12:12" x14ac:dyDescent="0.25">
      <c r="L260" s="40"/>
    </row>
    <row r="261" spans="12:12" x14ac:dyDescent="0.25">
      <c r="L261" s="40"/>
    </row>
    <row r="262" spans="12:12" x14ac:dyDescent="0.25">
      <c r="L262" s="40"/>
    </row>
    <row r="263" spans="12:12" x14ac:dyDescent="0.25">
      <c r="L263" s="40"/>
    </row>
    <row r="264" spans="12:12" x14ac:dyDescent="0.25">
      <c r="L264" s="40"/>
    </row>
    <row r="265" spans="12:12" x14ac:dyDescent="0.25">
      <c r="L265" s="40"/>
    </row>
    <row r="266" spans="12:12" x14ac:dyDescent="0.25">
      <c r="L266" s="40"/>
    </row>
    <row r="267" spans="12:12" x14ac:dyDescent="0.25">
      <c r="L267" s="40"/>
    </row>
    <row r="268" spans="12:12" x14ac:dyDescent="0.25">
      <c r="L268" s="40"/>
    </row>
    <row r="269" spans="12:12" x14ac:dyDescent="0.25">
      <c r="L269" s="40"/>
    </row>
    <row r="270" spans="12:12" x14ac:dyDescent="0.25">
      <c r="L270" s="40"/>
    </row>
    <row r="271" spans="12:12" x14ac:dyDescent="0.25">
      <c r="L271" s="40"/>
    </row>
    <row r="272" spans="12:12" x14ac:dyDescent="0.25">
      <c r="L272" s="40"/>
    </row>
    <row r="273" spans="12:12" x14ac:dyDescent="0.25">
      <c r="L273" s="40"/>
    </row>
    <row r="274" spans="12:12" x14ac:dyDescent="0.25">
      <c r="L274" s="40"/>
    </row>
    <row r="275" spans="12:12" x14ac:dyDescent="0.25">
      <c r="L275" s="40"/>
    </row>
    <row r="276" spans="12:12" x14ac:dyDescent="0.25">
      <c r="L276" s="40"/>
    </row>
    <row r="277" spans="12:12" x14ac:dyDescent="0.25">
      <c r="L277" s="40"/>
    </row>
    <row r="278" spans="12:12" x14ac:dyDescent="0.25">
      <c r="L278" s="40"/>
    </row>
    <row r="279" spans="12:12" x14ac:dyDescent="0.25">
      <c r="L279" s="40"/>
    </row>
    <row r="280" spans="12:12" x14ac:dyDescent="0.25">
      <c r="L280" s="40"/>
    </row>
    <row r="281" spans="12:12" x14ac:dyDescent="0.25">
      <c r="L281" s="40"/>
    </row>
    <row r="282" spans="12:12" x14ac:dyDescent="0.25">
      <c r="L282" s="40"/>
    </row>
    <row r="283" spans="12:12" x14ac:dyDescent="0.25">
      <c r="L283" s="40"/>
    </row>
    <row r="284" spans="12:12" x14ac:dyDescent="0.25">
      <c r="L284" s="40"/>
    </row>
    <row r="285" spans="12:12" x14ac:dyDescent="0.25">
      <c r="L285" s="40"/>
    </row>
    <row r="286" spans="12:12" x14ac:dyDescent="0.25">
      <c r="L286" s="40"/>
    </row>
    <row r="287" spans="12:12" x14ac:dyDescent="0.25">
      <c r="L287" s="40"/>
    </row>
    <row r="288" spans="12:12" x14ac:dyDescent="0.25">
      <c r="L288" s="40"/>
    </row>
    <row r="289" spans="12:12" x14ac:dyDescent="0.25">
      <c r="L289" s="40"/>
    </row>
    <row r="290" spans="12:12" x14ac:dyDescent="0.25">
      <c r="L290" s="40"/>
    </row>
    <row r="291" spans="12:12" x14ac:dyDescent="0.25">
      <c r="L291" s="40"/>
    </row>
    <row r="292" spans="12:12" x14ac:dyDescent="0.25">
      <c r="L292" s="40"/>
    </row>
    <row r="293" spans="12:12" x14ac:dyDescent="0.25">
      <c r="L293" s="40"/>
    </row>
    <row r="294" spans="12:12" x14ac:dyDescent="0.25">
      <c r="L294" s="40"/>
    </row>
    <row r="295" spans="12:12" x14ac:dyDescent="0.25">
      <c r="L295" s="40"/>
    </row>
    <row r="296" spans="12:12" x14ac:dyDescent="0.25">
      <c r="L296" s="40"/>
    </row>
    <row r="297" spans="12:12" x14ac:dyDescent="0.25">
      <c r="L297" s="40"/>
    </row>
    <row r="298" spans="12:12" x14ac:dyDescent="0.25">
      <c r="L298" s="40"/>
    </row>
    <row r="299" spans="12:12" x14ac:dyDescent="0.25">
      <c r="L299" s="40"/>
    </row>
    <row r="300" spans="12:12" x14ac:dyDescent="0.25">
      <c r="L300" s="40"/>
    </row>
    <row r="301" spans="12:12" x14ac:dyDescent="0.25">
      <c r="L301" s="40"/>
    </row>
    <row r="302" spans="12:12" x14ac:dyDescent="0.25">
      <c r="L302" s="40"/>
    </row>
    <row r="303" spans="12:12" x14ac:dyDescent="0.25">
      <c r="L303" s="40"/>
    </row>
    <row r="304" spans="12:12" x14ac:dyDescent="0.25">
      <c r="L304" s="40"/>
    </row>
    <row r="305" spans="12:12" x14ac:dyDescent="0.25">
      <c r="L305" s="40"/>
    </row>
    <row r="306" spans="12:12" x14ac:dyDescent="0.25">
      <c r="L306" s="40"/>
    </row>
    <row r="307" spans="12:12" x14ac:dyDescent="0.25">
      <c r="L307" s="40"/>
    </row>
    <row r="308" spans="12:12" x14ac:dyDescent="0.25">
      <c r="L308" s="40"/>
    </row>
    <row r="309" spans="12:12" x14ac:dyDescent="0.25">
      <c r="L309" s="40"/>
    </row>
    <row r="310" spans="12:12" x14ac:dyDescent="0.25">
      <c r="L310" s="40"/>
    </row>
  </sheetData>
  <mergeCells count="3">
    <mergeCell ref="B1:D1"/>
    <mergeCell ref="I1:I2"/>
    <mergeCell ref="B2:C2"/>
  </mergeCells>
  <pageMargins left="0.70866141732283472" right="0.70866141732283472" top="0.78740157480314965" bottom="0.78740157480314965" header="0.31496062992125984" footer="0.31496062992125984"/>
  <pageSetup paperSize="9" scale="61" orientation="landscape" verticalDpi="0" r:id="rId1"/>
  <headerFooter>
    <oddFooter>&amp;L&amp;8Endbericht
&amp;KFF0000Version 14.11.2016&amp;K000000
Inhalte&amp;C&amp;8&lt;&amp;A&gt;&amp;R&amp;8Seite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Merkblatt zum Endbericht</vt:lpstr>
      <vt:lpstr>Endbericht Allgemeines</vt:lpstr>
      <vt:lpstr>Bericht</vt:lpstr>
      <vt:lpstr>Kostenaufstellung</vt:lpstr>
      <vt:lpstr>Kostendetail zu 1.1</vt:lpstr>
      <vt:lpstr>Kostendetail zu 1.2</vt:lpstr>
      <vt:lpstr>Kostendetail zu 2.1</vt:lpstr>
      <vt:lpstr>Kostendetail zu 2.2</vt:lpstr>
      <vt:lpstr>Kostendetail zu 2.3</vt:lpstr>
      <vt:lpstr>4 Allgemeine Förderungen </vt:lpstr>
      <vt:lpstr>Programmschema</vt:lpstr>
      <vt:lpstr>'Merkblatt zum Endbericht'!Druckbereich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Chromy</dc:creator>
  <cp:lastModifiedBy>Georg Marinoff</cp:lastModifiedBy>
  <cp:lastPrinted>2016-11-11T14:09:50Z</cp:lastPrinted>
  <dcterms:created xsi:type="dcterms:W3CDTF">2005-01-14T11:33:38Z</dcterms:created>
  <dcterms:modified xsi:type="dcterms:W3CDTF">2024-10-15T06:04:21Z</dcterms:modified>
</cp:coreProperties>
</file>